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0" windowWidth="13095" windowHeight="5070" activeTab="1"/>
  </bookViews>
  <sheets>
    <sheet name="Лист1" sheetId="1" r:id="rId1"/>
    <sheet name="TRIAL" sheetId="2" r:id="rId2"/>
  </sheets>
  <calcPr calcId="124519"/>
</workbook>
</file>

<file path=xl/calcChain.xml><?xml version="1.0" encoding="utf-8"?>
<calcChain xmlns="http://schemas.openxmlformats.org/spreadsheetml/2006/main">
  <c r="G45" i="1"/>
  <c r="G44"/>
  <c r="G43"/>
  <c r="G42"/>
  <c r="G39"/>
  <c r="G38"/>
  <c r="G37"/>
  <c r="G36"/>
  <c r="G35"/>
  <c r="G34"/>
  <c r="G33"/>
  <c r="G32"/>
  <c r="G31"/>
  <c r="G30"/>
  <c r="G29"/>
  <c r="G28"/>
  <c r="G25"/>
  <c r="G24"/>
  <c r="G23"/>
  <c r="G20"/>
  <c r="G19"/>
  <c r="G18"/>
  <c r="G17"/>
  <c r="G16"/>
  <c r="G13"/>
  <c r="G12"/>
</calcChain>
</file>

<file path=xl/sharedStrings.xml><?xml version="1.0" encoding="utf-8"?>
<sst xmlns="http://schemas.openxmlformats.org/spreadsheetml/2006/main" count="95" uniqueCount="71">
  <si>
    <t>Brand, Model</t>
  </si>
  <si>
    <t>MONDEO 4 door sedan &amp; 5 door wagon</t>
  </si>
  <si>
    <t>Price model the basic configuration</t>
  </si>
  <si>
    <t>2010.5MY</t>
  </si>
  <si>
    <t xml:space="preserve">Entity / Option </t>
  </si>
  <si>
    <t>Price, $</t>
  </si>
  <si>
    <t>Discount, %</t>
  </si>
  <si>
    <t>discount price, $</t>
  </si>
  <si>
    <t>Mondeo Ambiente ( Series 20 )</t>
  </si>
  <si>
    <t>BDA1</t>
  </si>
  <si>
    <t>4 door sedan</t>
  </si>
  <si>
    <t>CORE 4D 1.6  125 S4 M5 FWD</t>
  </si>
  <si>
    <t>BDA2</t>
  </si>
  <si>
    <t>CORE 4D 2.0  145 S4 M5 FWD</t>
  </si>
  <si>
    <t>Mondeo Trend ( Series 40 )</t>
  </si>
  <si>
    <t>BDB1</t>
  </si>
  <si>
    <t>TREND 4D 2.0  145 S4 M5 FWD</t>
  </si>
  <si>
    <t>BDB2</t>
  </si>
  <si>
    <t>TREND 4D 2.3  161 S4 A6 FWD</t>
  </si>
  <si>
    <t>BDB3</t>
  </si>
  <si>
    <t>TREND 4D 2.0TD140 S3 A6 FWD</t>
  </si>
  <si>
    <t>BEB1</t>
  </si>
  <si>
    <t>5 door sedan</t>
  </si>
  <si>
    <t>TREND 5D 2.0  145 S4 M5 FWD</t>
  </si>
  <si>
    <t>BGB1</t>
  </si>
  <si>
    <t>5 door wagon</t>
  </si>
  <si>
    <t>TREND 5W 2.0  145 S4 M5 FWD</t>
  </si>
  <si>
    <t>Mondeo Ghia X ( Series 56 )</t>
  </si>
  <si>
    <t>BDD1</t>
  </si>
  <si>
    <t>GHIA X 4D 2.3  161 S4 A6 FWD</t>
  </si>
  <si>
    <t>BED6</t>
  </si>
  <si>
    <t>GHIA X GENK 5D 2.3  161 S4 A6 FWD</t>
  </si>
  <si>
    <t>GHIA X GENK 5W 2.3  161 S4 A6 FWD</t>
  </si>
  <si>
    <t>Mondeo Titanium ( Series 60 )</t>
  </si>
  <si>
    <t>BDT5</t>
  </si>
  <si>
    <t>TITANIUM 4D 2.0  145 S4 M5 FWD</t>
  </si>
  <si>
    <t>BDT6</t>
  </si>
  <si>
    <t>TITANIUM 4D 2.3  161 S4 A6 FWD</t>
  </si>
  <si>
    <t>BDT7</t>
  </si>
  <si>
    <t>TITANIUM 4D 2.0TD140 S3 A6 FWD</t>
  </si>
  <si>
    <t>BLT5</t>
  </si>
  <si>
    <t>TITANIUM 4D 2.0T 203 S5 DC FWD</t>
  </si>
  <si>
    <t>BET2</t>
  </si>
  <si>
    <t>TITANIUM 5D 2.0  145 S4 M5 FWD</t>
  </si>
  <si>
    <t>BET3</t>
  </si>
  <si>
    <t>TITANIUM 5D 2.3  161 S4 A6 FWD</t>
  </si>
  <si>
    <t>TITANIUM 5D 2.0T 203 S5 DC FWD</t>
  </si>
  <si>
    <t>BET4</t>
  </si>
  <si>
    <t>TITANIUM 5D 2.2TD175 PF M6 FWD</t>
  </si>
  <si>
    <t>BGT1</t>
  </si>
  <si>
    <t>TITANIUM 5W 2.3  161 S4 A6 FWD</t>
  </si>
  <si>
    <t>BGT2</t>
  </si>
  <si>
    <t>TITANIUM 5W 2.2TD175 PF M6 FWD</t>
  </si>
  <si>
    <t>BGT3</t>
  </si>
  <si>
    <t>TITANIUM 5W 2.0TD140 S3 A6 FWD</t>
  </si>
  <si>
    <t>TITANIUM 5W 2.0T 203 S5 DC FWD</t>
  </si>
  <si>
    <t>Mondeo BLACK EDITION</t>
  </si>
  <si>
    <t>BDTL</t>
  </si>
  <si>
    <t>TITANIUM BLACK 4D 2.3  161 S4 A6 FWD</t>
  </si>
  <si>
    <t>BDTI</t>
  </si>
  <si>
    <t>TITANIUM BLACK 4D 2.0TD140 S3 A6 FWD</t>
  </si>
  <si>
    <t>BDT8</t>
  </si>
  <si>
    <t>TITANIUM BLACK 4D 2.0T 203 S5 DC FWD</t>
  </si>
  <si>
    <t>TITANIUM BLACK 5D 2.0TD140 S3 A6 FWD</t>
  </si>
  <si>
    <t>Microsoft .NET Framework</t>
  </si>
  <si>
    <t>Excel component for .NET</t>
  </si>
  <si>
    <t>The component to read, write and edit Excel files.</t>
  </si>
  <si>
    <t>TRIAL VERSION</t>
  </si>
  <si>
    <t>Limitations of the Trial Version:</t>
  </si>
  <si>
    <t>* Maximum number of rows per sheet is 64.</t>
  </si>
  <si>
    <t>* Just First 3 Worksheets are available.</t>
  </si>
</sst>
</file>

<file path=xl/styles.xml><?xml version="1.0" encoding="utf-8"?>
<styleSheet xmlns="http://schemas.openxmlformats.org/spreadsheetml/2006/main">
  <numFmts count="1">
    <numFmt numFmtId="165" formatCode="#\ ###.00"/>
  </numFmts>
  <fonts count="15">
    <font>
      <sz val="11"/>
      <color rgb="FF000000"/>
      <name val="Calibri"/>
      <family val="2"/>
      <charset val="204"/>
    </font>
    <font>
      <sz val="10"/>
      <color rgb="FF000000"/>
      <name val="Arial Cyr"/>
      <family val="2"/>
      <charset val="204"/>
    </font>
    <font>
      <sz val="10"/>
      <color rgb="FF000000"/>
      <name val="Arial"/>
      <family val="2"/>
      <charset val="204"/>
    </font>
    <font>
      <u/>
      <sz val="10"/>
      <color rgb="FF0000FF"/>
      <name val="Arial Cyr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FF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sz val="24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u/>
      <sz val="14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4"/>
      <color rgb="FF000000"/>
      <name val="Arial"/>
      <family val="2"/>
      <charset val="204"/>
    </font>
    <font>
      <u/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B4B4B4"/>
      </patternFill>
    </fill>
    <fill>
      <patternFill patternType="solid">
        <fgColor rgb="FF969696"/>
        <bgColor rgb="FFB4B4B4"/>
      </patternFill>
    </fill>
    <fill>
      <patternFill patternType="solid">
        <fgColor rgb="FFCCCCFF"/>
        <bgColor rgb="FFB4B4B4"/>
      </patternFill>
    </fill>
    <fill>
      <patternFill patternType="solid">
        <fgColor rgb="FFC0C0C0"/>
        <bgColor rgb="FFB4B4B4"/>
      </patternFill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FFFFFF"/>
      </bottom>
      <diagonal/>
    </border>
    <border>
      <left style="thin">
        <color rgb="FFFFFFFF"/>
      </left>
      <right style="thin">
        <color rgb="FFFFFFFF"/>
      </right>
      <top style="medium">
        <color rgb="FF000000"/>
      </top>
      <bottom style="thin">
        <color rgb="FF000000"/>
      </bottom>
      <diagonal/>
    </border>
    <border>
      <left/>
      <right style="thin">
        <color rgb="FFFFFFFF"/>
      </right>
      <top style="medium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medium">
        <color rgb="FF000000"/>
      </top>
      <bottom style="thin">
        <color rgb="FFFFFFFF"/>
      </bottom>
      <diagonal/>
    </border>
    <border>
      <left style="thin">
        <color rgb="FFFFFFFF"/>
      </left>
      <right style="medium">
        <color rgb="FF000000"/>
      </right>
      <top style="medium">
        <color rgb="FF000000"/>
      </top>
      <bottom style="thin">
        <color rgb="FFFFFFFF"/>
      </bottom>
      <diagonal/>
    </border>
    <border>
      <left style="medium">
        <color rgb="FF000000"/>
      </left>
      <right style="thin">
        <color rgb="FF000000"/>
      </right>
      <top style="medium">
        <color rgb="FFFFFFFF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medium">
        <color rgb="FF000000"/>
      </right>
      <top style="thin">
        <color rgb="FFFFFFFF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000000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medium">
        <color rgb="FF000000"/>
      </right>
      <top/>
      <bottom style="thin">
        <color rgb="FFFFFFFF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medium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medium">
        <color rgb="FF000000"/>
      </right>
      <top style="thin">
        <color rgb="FF000000"/>
      </top>
      <bottom style="thin">
        <color rgb="FFFFFFFF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medium">
        <color rgb="FF000000"/>
      </right>
      <top style="thin">
        <color rgb="FFFFFFFF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/>
    <xf numFmtId="0" fontId="2" fillId="0" borderId="2" xfId="0" applyFont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1" fillId="0" borderId="3" xfId="0" applyFont="1" applyBorder="1"/>
    <xf numFmtId="0" fontId="5" fillId="0" borderId="3" xfId="0" applyFont="1" applyBorder="1" applyAlignment="1">
      <alignment vertical="top"/>
    </xf>
    <xf numFmtId="0" fontId="2" fillId="0" borderId="3" xfId="0" applyFont="1" applyBorder="1"/>
    <xf numFmtId="0" fontId="2" fillId="0" borderId="4" xfId="0" applyFont="1" applyBorder="1"/>
    <xf numFmtId="0" fontId="4" fillId="0" borderId="5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2" fillId="0" borderId="1" xfId="0" applyFont="1" applyBorder="1" applyAlignment="1">
      <alignment wrapText="1"/>
    </xf>
    <xf numFmtId="0" fontId="6" fillId="0" borderId="6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horizontal="left" vertical="top"/>
    </xf>
    <xf numFmtId="0" fontId="4" fillId="0" borderId="8" xfId="0" applyFont="1" applyBorder="1" applyAlignment="1">
      <alignment horizontal="center" vertical="top"/>
    </xf>
    <xf numFmtId="0" fontId="7" fillId="0" borderId="8" xfId="0" applyFont="1" applyBorder="1" applyAlignment="1">
      <alignment horizontal="right" vertical="top"/>
    </xf>
    <xf numFmtId="0" fontId="4" fillId="0" borderId="9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4" fontId="2" fillId="2" borderId="10" xfId="0" applyNumberFormat="1" applyFont="1" applyFill="1" applyBorder="1" applyAlignment="1">
      <alignment vertical="center" wrapText="1"/>
    </xf>
    <xf numFmtId="0" fontId="4" fillId="2" borderId="1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 wrapText="1"/>
    </xf>
    <xf numFmtId="4" fontId="4" fillId="2" borderId="11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4" fontId="2" fillId="0" borderId="14" xfId="0" applyNumberFormat="1" applyFont="1" applyBorder="1" applyAlignment="1">
      <alignment vertical="center" wrapText="1"/>
    </xf>
    <xf numFmtId="0" fontId="2" fillId="0" borderId="15" xfId="0" applyFont="1" applyBorder="1" applyAlignment="1">
      <alignment vertical="top"/>
    </xf>
    <xf numFmtId="0" fontId="2" fillId="0" borderId="16" xfId="0" applyFont="1" applyBorder="1" applyAlignment="1">
      <alignment vertical="top" wrapText="1"/>
    </xf>
    <xf numFmtId="0" fontId="4" fillId="0" borderId="17" xfId="0" applyFont="1" applyBorder="1" applyAlignment="1">
      <alignment horizontal="center" vertical="top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9" xfId="0" applyFont="1" applyBorder="1" applyAlignment="1">
      <alignment vertical="top"/>
    </xf>
    <xf numFmtId="0" fontId="4" fillId="3" borderId="20" xfId="0" applyFont="1" applyFill="1" applyBorder="1" applyAlignment="1">
      <alignment horizontal="left" vertical="top"/>
    </xf>
    <xf numFmtId="0" fontId="2" fillId="0" borderId="21" xfId="0" applyFont="1" applyBorder="1" applyAlignment="1">
      <alignment horizontal="left" vertical="top"/>
    </xf>
    <xf numFmtId="4" fontId="2" fillId="0" borderId="22" xfId="0" applyNumberFormat="1" applyFont="1" applyBorder="1" applyAlignment="1">
      <alignment horizontal="right" vertical="top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top" wrapText="1"/>
    </xf>
    <xf numFmtId="0" fontId="2" fillId="4" borderId="25" xfId="0" applyFont="1" applyFill="1" applyBorder="1" applyAlignment="1">
      <alignment horizontal="left" vertical="top"/>
    </xf>
    <xf numFmtId="165" fontId="2" fillId="4" borderId="25" xfId="0" applyNumberFormat="1" applyFont="1" applyFill="1" applyBorder="1" applyAlignment="1">
      <alignment horizontal="right" vertical="top"/>
    </xf>
    <xf numFmtId="10" fontId="2" fillId="4" borderId="25" xfId="0" applyNumberFormat="1" applyFont="1" applyFill="1" applyBorder="1" applyAlignment="1">
      <alignment horizontal="right" vertical="top"/>
    </xf>
    <xf numFmtId="4" fontId="4" fillId="4" borderId="26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top"/>
    </xf>
    <xf numFmtId="0" fontId="2" fillId="5" borderId="27" xfId="0" applyFont="1" applyFill="1" applyBorder="1" applyAlignment="1">
      <alignment horizontal="center" vertical="top" wrapText="1"/>
    </xf>
    <xf numFmtId="0" fontId="2" fillId="5" borderId="28" xfId="0" applyFont="1" applyFill="1" applyBorder="1" applyAlignment="1">
      <alignment horizontal="left" vertical="top"/>
    </xf>
    <xf numFmtId="0" fontId="2" fillId="5" borderId="29" xfId="0" applyFont="1" applyFill="1" applyBorder="1" applyAlignment="1">
      <alignment horizontal="left" vertical="top"/>
    </xf>
    <xf numFmtId="165" fontId="2" fillId="5" borderId="29" xfId="0" applyNumberFormat="1" applyFont="1" applyFill="1" applyBorder="1" applyAlignment="1">
      <alignment horizontal="right" vertical="top"/>
    </xf>
    <xf numFmtId="10" fontId="2" fillId="5" borderId="29" xfId="0" applyNumberFormat="1" applyFont="1" applyFill="1" applyBorder="1" applyAlignment="1">
      <alignment horizontal="right" vertical="top"/>
    </xf>
    <xf numFmtId="4" fontId="4" fillId="5" borderId="30" xfId="0" applyNumberFormat="1" applyFont="1" applyFill="1" applyBorder="1" applyAlignment="1">
      <alignment horizontal="right" vertical="center"/>
    </xf>
    <xf numFmtId="0" fontId="1" fillId="0" borderId="31" xfId="0" applyFont="1" applyBorder="1"/>
    <xf numFmtId="0" fontId="1" fillId="0" borderId="32" xfId="0" applyFont="1" applyBorder="1"/>
    <xf numFmtId="0" fontId="1" fillId="0" borderId="33" xfId="0" applyFont="1" applyBorder="1"/>
    <xf numFmtId="0" fontId="1" fillId="0" borderId="34" xfId="0" applyFont="1" applyBorder="1"/>
    <xf numFmtId="10" fontId="2" fillId="0" borderId="34" xfId="0" applyNumberFormat="1" applyFont="1" applyBorder="1" applyAlignment="1">
      <alignment horizontal="right" vertical="top"/>
    </xf>
    <xf numFmtId="4" fontId="4" fillId="0" borderId="35" xfId="0" applyNumberFormat="1" applyFont="1" applyBorder="1" applyAlignment="1">
      <alignment horizontal="right" vertical="center"/>
    </xf>
    <xf numFmtId="0" fontId="2" fillId="0" borderId="19" xfId="0" applyFont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/>
    </xf>
    <xf numFmtId="10" fontId="2" fillId="0" borderId="22" xfId="0" applyNumberFormat="1" applyFont="1" applyBorder="1" applyAlignment="1">
      <alignment horizontal="right" vertical="top"/>
    </xf>
    <xf numFmtId="4" fontId="4" fillId="0" borderId="23" xfId="0" applyNumberFormat="1" applyFont="1" applyBorder="1" applyAlignment="1">
      <alignment horizontal="right" vertical="center"/>
    </xf>
    <xf numFmtId="0" fontId="2" fillId="4" borderId="36" xfId="0" applyFont="1" applyFill="1" applyBorder="1" applyAlignment="1">
      <alignment horizontal="left" vertical="top"/>
    </xf>
    <xf numFmtId="0" fontId="2" fillId="5" borderId="37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left" vertical="top"/>
    </xf>
    <xf numFmtId="0" fontId="2" fillId="5" borderId="20" xfId="0" applyFont="1" applyFill="1" applyBorder="1" applyAlignment="1">
      <alignment horizontal="left" vertical="top"/>
    </xf>
    <xf numFmtId="165" fontId="2" fillId="5" borderId="20" xfId="0" applyNumberFormat="1" applyFont="1" applyFill="1" applyBorder="1" applyAlignment="1">
      <alignment horizontal="right" vertical="top"/>
    </xf>
    <xf numFmtId="10" fontId="2" fillId="5" borderId="20" xfId="0" applyNumberFormat="1" applyFont="1" applyFill="1" applyBorder="1" applyAlignment="1">
      <alignment horizontal="right" vertical="top"/>
    </xf>
    <xf numFmtId="4" fontId="4" fillId="5" borderId="38" xfId="0" applyNumberFormat="1" applyFont="1" applyFill="1" applyBorder="1" applyAlignment="1">
      <alignment horizontal="right" vertical="center"/>
    </xf>
    <xf numFmtId="0" fontId="2" fillId="4" borderId="37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left" vertical="top"/>
    </xf>
    <xf numFmtId="0" fontId="2" fillId="4" borderId="20" xfId="0" applyFont="1" applyFill="1" applyBorder="1" applyAlignment="1">
      <alignment horizontal="left" vertical="top"/>
    </xf>
    <xf numFmtId="165" fontId="2" fillId="4" borderId="20" xfId="0" applyNumberFormat="1" applyFont="1" applyFill="1" applyBorder="1" applyAlignment="1">
      <alignment horizontal="right" vertical="top"/>
    </xf>
    <xf numFmtId="10" fontId="2" fillId="4" borderId="20" xfId="0" applyNumberFormat="1" applyFont="1" applyFill="1" applyBorder="1" applyAlignment="1">
      <alignment horizontal="right" vertical="top"/>
    </xf>
    <xf numFmtId="4" fontId="4" fillId="4" borderId="38" xfId="0" applyNumberFormat="1" applyFont="1" applyFill="1" applyBorder="1" applyAlignment="1">
      <alignment horizontal="right" vertical="center"/>
    </xf>
    <xf numFmtId="0" fontId="2" fillId="4" borderId="27" xfId="0" applyFont="1" applyFill="1" applyBorder="1" applyAlignment="1">
      <alignment horizontal="center" vertical="top" wrapText="1"/>
    </xf>
    <xf numFmtId="0" fontId="2" fillId="4" borderId="28" xfId="0" applyFont="1" applyFill="1" applyBorder="1" applyAlignment="1">
      <alignment horizontal="left" vertical="top"/>
    </xf>
    <xf numFmtId="0" fontId="2" fillId="4" borderId="29" xfId="0" applyFont="1" applyFill="1" applyBorder="1" applyAlignment="1">
      <alignment horizontal="left" vertical="top"/>
    </xf>
    <xf numFmtId="165" fontId="2" fillId="4" borderId="29" xfId="0" applyNumberFormat="1" applyFont="1" applyFill="1" applyBorder="1" applyAlignment="1">
      <alignment horizontal="right" vertical="top"/>
    </xf>
    <xf numFmtId="10" fontId="2" fillId="4" borderId="29" xfId="0" applyNumberFormat="1" applyFont="1" applyFill="1" applyBorder="1" applyAlignment="1">
      <alignment horizontal="right" vertical="top"/>
    </xf>
    <xf numFmtId="4" fontId="4" fillId="4" borderId="30" xfId="0" applyNumberFormat="1" applyFont="1" applyFill="1" applyBorder="1" applyAlignment="1">
      <alignment horizontal="right" vertical="center"/>
    </xf>
    <xf numFmtId="0" fontId="1" fillId="0" borderId="39" xfId="0" applyFont="1" applyBorder="1"/>
    <xf numFmtId="0" fontId="1" fillId="0" borderId="40" xfId="0" applyFont="1" applyBorder="1"/>
    <xf numFmtId="0" fontId="1" fillId="0" borderId="41" xfId="0" applyFont="1" applyBorder="1"/>
    <xf numFmtId="0" fontId="1" fillId="0" borderId="42" xfId="0" applyFont="1" applyBorder="1"/>
    <xf numFmtId="10" fontId="2" fillId="0" borderId="42" xfId="0" applyNumberFormat="1" applyFont="1" applyBorder="1" applyAlignment="1">
      <alignment horizontal="right" vertical="top"/>
    </xf>
    <xf numFmtId="4" fontId="4" fillId="0" borderId="43" xfId="0" applyNumberFormat="1" applyFont="1" applyBorder="1" applyAlignment="1">
      <alignment horizontal="right" vertical="center"/>
    </xf>
    <xf numFmtId="0" fontId="2" fillId="2" borderId="37" xfId="0" applyFont="1" applyFill="1" applyBorder="1" applyAlignment="1">
      <alignment horizontal="center" vertical="top" wrapText="1"/>
    </xf>
    <xf numFmtId="0" fontId="8" fillId="2" borderId="21" xfId="0" applyFont="1" applyFill="1" applyBorder="1" applyAlignment="1">
      <alignment horizontal="left" vertical="top"/>
    </xf>
    <xf numFmtId="4" fontId="8" fillId="2" borderId="22" xfId="0" applyNumberFormat="1" applyFont="1" applyFill="1" applyBorder="1" applyAlignment="1">
      <alignment horizontal="right" vertical="top"/>
    </xf>
    <xf numFmtId="10" fontId="8" fillId="2" borderId="22" xfId="0" applyNumberFormat="1" applyFont="1" applyFill="1" applyBorder="1" applyAlignment="1">
      <alignment horizontal="right" vertical="top"/>
    </xf>
    <xf numFmtId="4" fontId="7" fillId="2" borderId="23" xfId="0" applyNumberFormat="1" applyFont="1" applyFill="1" applyBorder="1" applyAlignment="1">
      <alignment horizontal="right" vertical="center"/>
    </xf>
    <xf numFmtId="4" fontId="4" fillId="4" borderId="6" xfId="0" applyNumberFormat="1" applyFont="1" applyFill="1" applyBorder="1" applyAlignment="1">
      <alignment horizontal="right" vertical="center"/>
    </xf>
    <xf numFmtId="0" fontId="1" fillId="0" borderId="44" xfId="0" applyFont="1" applyBorder="1"/>
    <xf numFmtId="4" fontId="4" fillId="5" borderId="45" xfId="0" applyNumberFormat="1" applyFont="1" applyFill="1" applyBorder="1" applyAlignment="1">
      <alignment horizontal="right" vertical="center"/>
    </xf>
    <xf numFmtId="0" fontId="1" fillId="0" borderId="46" xfId="0" applyFont="1" applyBorder="1"/>
    <xf numFmtId="0" fontId="1" fillId="0" borderId="47" xfId="0" applyFont="1" applyBorder="1"/>
    <xf numFmtId="10" fontId="2" fillId="0" borderId="46" xfId="0" applyNumberFormat="1" applyFont="1" applyBorder="1" applyAlignment="1">
      <alignment horizontal="right" vertical="top"/>
    </xf>
    <xf numFmtId="4" fontId="4" fillId="0" borderId="48" xfId="0" applyNumberFormat="1" applyFont="1" applyBorder="1" applyAlignment="1">
      <alignment horizontal="right" vertical="center"/>
    </xf>
    <xf numFmtId="0" fontId="2" fillId="0" borderId="49" xfId="0" applyFont="1" applyBorder="1" applyAlignment="1">
      <alignment horizontal="center" vertical="top" wrapText="1"/>
    </xf>
    <xf numFmtId="0" fontId="4" fillId="3" borderId="50" xfId="0" applyFont="1" applyFill="1" applyBorder="1" applyAlignment="1">
      <alignment horizontal="left" vertical="top"/>
    </xf>
    <xf numFmtId="10" fontId="2" fillId="0" borderId="51" xfId="0" applyNumberFormat="1" applyFont="1" applyBorder="1" applyAlignment="1">
      <alignment horizontal="right" vertical="top"/>
    </xf>
    <xf numFmtId="4" fontId="4" fillId="0" borderId="52" xfId="0" applyNumberFormat="1" applyFont="1" applyBorder="1" applyAlignment="1">
      <alignment horizontal="right" vertical="center"/>
    </xf>
    <xf numFmtId="10" fontId="1" fillId="5" borderId="20" xfId="0" applyNumberFormat="1" applyFont="1" applyFill="1" applyBorder="1" applyAlignment="1">
      <alignment horizontal="right"/>
    </xf>
    <xf numFmtId="10" fontId="1" fillId="4" borderId="20" xfId="0" applyNumberFormat="1" applyFont="1" applyFill="1" applyBorder="1" applyAlignment="1">
      <alignment horizontal="right"/>
    </xf>
    <xf numFmtId="0" fontId="2" fillId="5" borderId="53" xfId="0" applyFont="1" applyFill="1" applyBorder="1" applyAlignment="1">
      <alignment horizontal="center" vertical="top" wrapText="1"/>
    </xf>
    <xf numFmtId="0" fontId="2" fillId="5" borderId="54" xfId="0" applyFont="1" applyFill="1" applyBorder="1" applyAlignment="1">
      <alignment horizontal="left" vertical="top"/>
    </xf>
    <xf numFmtId="165" fontId="2" fillId="5" borderId="54" xfId="0" applyNumberFormat="1" applyFont="1" applyFill="1" applyBorder="1" applyAlignment="1">
      <alignment horizontal="right" vertical="top"/>
    </xf>
    <xf numFmtId="10" fontId="1" fillId="5" borderId="54" xfId="0" applyNumberFormat="1" applyFont="1" applyFill="1" applyBorder="1" applyAlignment="1">
      <alignment horizontal="right"/>
    </xf>
    <xf numFmtId="4" fontId="4" fillId="5" borderId="55" xfId="0" applyNumberFormat="1" applyFont="1" applyFill="1" applyBorder="1" applyAlignment="1">
      <alignment horizontal="right" vertical="center"/>
    </xf>
    <xf numFmtId="0" fontId="9" fillId="0" borderId="1" xfId="0" applyFont="1" applyBorder="1"/>
    <xf numFmtId="0" fontId="10" fillId="0" borderId="1" xfId="0" applyFont="1" applyBorder="1"/>
    <xf numFmtId="0" fontId="0" fillId="0" borderId="1" xfId="0" applyBorder="1"/>
    <xf numFmtId="0" fontId="11" fillId="0" borderId="1" xfId="0" applyFont="1" applyBorder="1"/>
    <xf numFmtId="0" fontId="12" fillId="0" borderId="1" xfId="0" applyFont="1" applyBorder="1"/>
    <xf numFmtId="0" fontId="13" fillId="0" borderId="1" xfId="0" applyFont="1" applyBorder="1"/>
    <xf numFmtId="0" fontId="14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://www.eleriumsoft.com/ExcelNET/Purchase.aspx" TargetMode="External"/><Relationship Id="rId1" Type="http://schemas.openxmlformats.org/officeDocument/2006/relationships/hyperlink" Target="http://www.eleriumsoft.com/ExcelNET/Default.asp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5"/>
  <sheetViews>
    <sheetView workbookViewId="0">
      <selection activeCell="C2" sqref="C2:C3"/>
    </sheetView>
  </sheetViews>
  <sheetFormatPr defaultRowHeight="15"/>
  <cols>
    <col min="1" max="1" width="1.42578125" style="1" customWidth="1"/>
    <col min="2" max="2" width="9.140625" style="1" customWidth="1"/>
    <col min="3" max="3" width="37" style="1" customWidth="1"/>
    <col min="4" max="4" width="39.5703125" style="1" customWidth="1"/>
    <col min="5" max="5" width="16.85546875" style="1" customWidth="1"/>
    <col min="6" max="6" width="11.5703125" style="1" customWidth="1"/>
    <col min="7" max="7" width="16.5703125" style="1" customWidth="1"/>
    <col min="8" max="13" width="9.140625" style="1" customWidth="1"/>
  </cols>
  <sheetData>
    <row r="1" spans="2:13" s="1" customFormat="1" ht="12.75">
      <c r="F1" s="2"/>
      <c r="G1" s="2"/>
      <c r="H1" s="3"/>
      <c r="I1" s="3"/>
      <c r="J1" s="3"/>
      <c r="K1" s="3"/>
      <c r="L1" s="3"/>
      <c r="M1" s="3"/>
    </row>
    <row r="2" spans="2:13" s="1" customFormat="1" ht="27.95" customHeight="1">
      <c r="C2" s="111" t="s">
        <v>64</v>
      </c>
      <c r="G2" s="3"/>
      <c r="H2" s="3"/>
      <c r="I2" s="3"/>
      <c r="J2" s="3"/>
      <c r="K2" s="3"/>
      <c r="L2" s="3"/>
      <c r="M2" s="3"/>
    </row>
    <row r="3" spans="2:13" s="1" customFormat="1" ht="15" customHeight="1">
      <c r="C3" s="112" t="s">
        <v>65</v>
      </c>
      <c r="F3" s="3"/>
      <c r="G3" s="3"/>
      <c r="H3" s="3"/>
      <c r="I3" s="3"/>
      <c r="J3" s="3"/>
      <c r="K3" s="3"/>
      <c r="L3" s="3"/>
      <c r="M3" s="3"/>
    </row>
    <row r="4" spans="2:13" s="1" customFormat="1" ht="12.75">
      <c r="C4" s="4"/>
      <c r="F4" s="3"/>
      <c r="G4" s="3"/>
      <c r="H4" s="3"/>
      <c r="I4" s="3"/>
      <c r="J4" s="3"/>
      <c r="K4" s="3"/>
      <c r="L4" s="3"/>
      <c r="M4" s="3"/>
    </row>
    <row r="5" spans="2:13" s="1" customFormat="1" ht="12.75">
      <c r="F5" s="3"/>
      <c r="G5" s="3"/>
      <c r="H5" s="3"/>
      <c r="I5" s="3"/>
      <c r="J5" s="3"/>
      <c r="K5" s="3"/>
      <c r="L5" s="3"/>
      <c r="M5" s="3"/>
    </row>
    <row r="6" spans="2:13" s="1" customFormat="1" ht="15.95" customHeight="1">
      <c r="B6" s="5"/>
      <c r="C6" s="6" t="s">
        <v>0</v>
      </c>
      <c r="D6" s="7"/>
      <c r="E6" s="8" t="s">
        <v>1</v>
      </c>
      <c r="F6" s="9"/>
      <c r="G6" s="10"/>
      <c r="H6" s="3"/>
      <c r="J6" s="3"/>
      <c r="K6" s="3"/>
      <c r="L6" s="3"/>
      <c r="M6" s="3"/>
    </row>
    <row r="7" spans="2:13" s="1" customFormat="1" ht="15.95" customHeight="1">
      <c r="B7" s="11"/>
      <c r="C7" s="12" t="s">
        <v>2</v>
      </c>
      <c r="D7" s="13"/>
      <c r="E7"/>
      <c r="F7"/>
      <c r="G7" s="14" t="s">
        <v>3</v>
      </c>
      <c r="H7" s="15"/>
      <c r="J7" s="3"/>
      <c r="K7" s="3"/>
      <c r="L7" s="3"/>
      <c r="M7" s="3"/>
    </row>
    <row r="8" spans="2:13" s="1" customFormat="1" ht="8.1" customHeight="1">
      <c r="B8" s="16"/>
      <c r="C8" s="17"/>
      <c r="D8" s="18"/>
      <c r="E8" s="18"/>
      <c r="F8" s="19"/>
      <c r="G8" s="20"/>
      <c r="H8" s="15"/>
      <c r="I8" s="15"/>
      <c r="J8" s="15"/>
      <c r="K8" s="15"/>
      <c r="L8" s="15"/>
      <c r="M8" s="21"/>
    </row>
    <row r="9" spans="2:13" s="1" customFormat="1" ht="26.1" customHeight="1">
      <c r="B9" s="22"/>
      <c r="C9" s="23" t="s">
        <v>4</v>
      </c>
      <c r="D9" s="24"/>
      <c r="E9" s="25" t="s">
        <v>5</v>
      </c>
      <c r="F9" s="26" t="s">
        <v>6</v>
      </c>
      <c r="G9" s="27" t="s">
        <v>7</v>
      </c>
      <c r="H9" s="2"/>
      <c r="I9" s="2"/>
      <c r="J9" s="2"/>
      <c r="K9" s="2"/>
      <c r="L9" s="2"/>
    </row>
    <row r="10" spans="2:13" s="1" customFormat="1" ht="8.1" customHeight="1">
      <c r="B10" s="28"/>
      <c r="C10" s="29"/>
      <c r="D10" s="30"/>
      <c r="E10" s="31"/>
      <c r="F10" s="32"/>
      <c r="G10" s="33"/>
      <c r="H10" s="34"/>
      <c r="I10" s="34"/>
      <c r="J10" s="34"/>
      <c r="K10" s="34"/>
      <c r="L10" s="34"/>
    </row>
    <row r="11" spans="2:13" s="1" customFormat="1" ht="12.75">
      <c r="B11" s="35"/>
      <c r="C11" s="36" t="s">
        <v>8</v>
      </c>
      <c r="D11" s="37"/>
      <c r="E11" s="38"/>
      <c r="F11" s="39"/>
      <c r="G11" s="40"/>
      <c r="H11" s="34"/>
      <c r="I11" s="34"/>
      <c r="J11" s="34"/>
      <c r="K11" s="34"/>
      <c r="L11" s="34"/>
    </row>
    <row r="12" spans="2:13" s="1" customFormat="1" ht="12.75">
      <c r="B12" s="41" t="s">
        <v>9</v>
      </c>
      <c r="C12" s="42" t="s">
        <v>10</v>
      </c>
      <c r="D12" s="42" t="s">
        <v>11</v>
      </c>
      <c r="E12" s="43">
        <v>22606</v>
      </c>
      <c r="F12" s="44">
        <v>0.02</v>
      </c>
      <c r="G12" s="45">
        <f>E12-E12*F12</f>
        <v>22153.88</v>
      </c>
      <c r="H12" s="46"/>
      <c r="I12" s="46"/>
      <c r="J12" s="46"/>
      <c r="K12" s="46"/>
      <c r="L12" s="46"/>
    </row>
    <row r="13" spans="2:13" s="1" customFormat="1" ht="12.75">
      <c r="B13" s="47" t="s">
        <v>12</v>
      </c>
      <c r="C13" s="48" t="s">
        <v>10</v>
      </c>
      <c r="D13" s="49" t="s">
        <v>13</v>
      </c>
      <c r="E13" s="50">
        <v>25970</v>
      </c>
      <c r="F13" s="51">
        <v>0.03</v>
      </c>
      <c r="G13" s="52">
        <f>E13-E13*F13</f>
        <v>25190.9</v>
      </c>
      <c r="H13" s="46"/>
      <c r="I13" s="46"/>
      <c r="J13" s="46"/>
      <c r="K13" s="46"/>
      <c r="L13" s="46"/>
    </row>
    <row r="14" spans="2:13" s="1" customFormat="1" ht="8.1" customHeight="1">
      <c r="B14" s="53"/>
      <c r="C14" s="54"/>
      <c r="D14" s="55"/>
      <c r="E14" s="56"/>
      <c r="F14" s="57"/>
      <c r="G14" s="58"/>
      <c r="H14" s="46"/>
      <c r="I14" s="46"/>
      <c r="J14" s="46"/>
      <c r="K14" s="46"/>
      <c r="L14" s="46"/>
    </row>
    <row r="15" spans="2:13" s="1" customFormat="1" ht="12.75">
      <c r="B15" s="59"/>
      <c r="C15" s="60" t="s">
        <v>14</v>
      </c>
      <c r="D15" s="37"/>
      <c r="E15" s="38"/>
      <c r="F15" s="61"/>
      <c r="G15" s="62"/>
      <c r="H15" s="46"/>
      <c r="I15" s="46"/>
      <c r="J15" s="46"/>
      <c r="K15" s="46"/>
      <c r="L15" s="46"/>
    </row>
    <row r="16" spans="2:13" s="1" customFormat="1" ht="12.75">
      <c r="B16" s="41" t="s">
        <v>15</v>
      </c>
      <c r="C16" s="63" t="s">
        <v>10</v>
      </c>
      <c r="D16" s="42" t="s">
        <v>16</v>
      </c>
      <c r="E16" s="43">
        <v>27590</v>
      </c>
      <c r="F16" s="44">
        <v>0.02</v>
      </c>
      <c r="G16" s="45">
        <f>E16-E16*F16</f>
        <v>27038.2</v>
      </c>
      <c r="H16" s="46"/>
      <c r="I16" s="46"/>
      <c r="J16" s="46"/>
      <c r="K16" s="46"/>
      <c r="L16" s="46"/>
    </row>
    <row r="17" spans="2:12" s="1" customFormat="1" ht="12.75">
      <c r="B17" s="64" t="s">
        <v>17</v>
      </c>
      <c r="C17" s="65" t="s">
        <v>10</v>
      </c>
      <c r="D17" s="66" t="s">
        <v>18</v>
      </c>
      <c r="E17" s="67">
        <v>30630</v>
      </c>
      <c r="F17" s="68">
        <v>0.05</v>
      </c>
      <c r="G17" s="69">
        <f>E17-E17*F17</f>
        <v>29098.5</v>
      </c>
      <c r="H17" s="46"/>
      <c r="I17" s="46"/>
      <c r="J17" s="46"/>
      <c r="K17" s="46"/>
      <c r="L17" s="46"/>
    </row>
    <row r="18" spans="2:12" s="1" customFormat="1" ht="12.75">
      <c r="B18" s="70" t="s">
        <v>19</v>
      </c>
      <c r="C18" s="71" t="s">
        <v>10</v>
      </c>
      <c r="D18" s="72" t="s">
        <v>20</v>
      </c>
      <c r="E18" s="73">
        <v>30670</v>
      </c>
      <c r="F18" s="74">
        <v>7.0000000000000007E-2</v>
      </c>
      <c r="G18" s="75">
        <f>E18-E18*F18</f>
        <v>28523.1</v>
      </c>
      <c r="H18" s="46"/>
      <c r="I18" s="46"/>
      <c r="J18" s="46"/>
      <c r="K18" s="46"/>
      <c r="L18" s="46"/>
    </row>
    <row r="19" spans="2:12" s="1" customFormat="1" ht="12.75">
      <c r="B19" s="64" t="s">
        <v>21</v>
      </c>
      <c r="C19" s="65" t="s">
        <v>22</v>
      </c>
      <c r="D19" s="66" t="s">
        <v>23</v>
      </c>
      <c r="E19" s="67">
        <v>30710</v>
      </c>
      <c r="F19" s="68">
        <v>1.4999999999999999E-2</v>
      </c>
      <c r="G19" s="69">
        <f>E19-E19*F19</f>
        <v>30249.35</v>
      </c>
      <c r="H19" s="46"/>
      <c r="I19" s="46"/>
      <c r="J19" s="46"/>
      <c r="K19" s="46"/>
      <c r="L19" s="46"/>
    </row>
    <row r="20" spans="2:12" s="1" customFormat="1" ht="12.75">
      <c r="B20" s="76" t="s">
        <v>24</v>
      </c>
      <c r="C20" s="77" t="s">
        <v>25</v>
      </c>
      <c r="D20" s="78" t="s">
        <v>26</v>
      </c>
      <c r="E20" s="79">
        <v>31210</v>
      </c>
      <c r="F20" s="80">
        <v>0.05</v>
      </c>
      <c r="G20" s="81">
        <f>E20-E20*F20</f>
        <v>29649.5</v>
      </c>
      <c r="H20" s="46"/>
      <c r="I20" s="46"/>
      <c r="J20" s="46"/>
      <c r="K20" s="46"/>
      <c r="L20" s="46"/>
    </row>
    <row r="21" spans="2:12" s="1" customFormat="1" ht="8.1" customHeight="1">
      <c r="B21" s="82"/>
      <c r="C21" s="83"/>
      <c r="D21" s="84"/>
      <c r="E21" s="85"/>
      <c r="F21" s="86"/>
      <c r="G21" s="87"/>
      <c r="H21" s="46"/>
      <c r="I21" s="46"/>
      <c r="J21" s="46"/>
      <c r="K21" s="46"/>
      <c r="L21" s="46"/>
    </row>
    <row r="22" spans="2:12" s="1" customFormat="1" ht="12.75">
      <c r="B22" s="88"/>
      <c r="C22" s="60" t="s">
        <v>27</v>
      </c>
      <c r="D22" s="89"/>
      <c r="E22" s="90"/>
      <c r="F22" s="91"/>
      <c r="G22" s="92"/>
      <c r="H22" s="46"/>
      <c r="I22" s="46"/>
      <c r="J22" s="46"/>
      <c r="K22" s="46"/>
      <c r="L22" s="46"/>
    </row>
    <row r="23" spans="2:12" s="1" customFormat="1" ht="12.75">
      <c r="B23" s="41" t="s">
        <v>28</v>
      </c>
      <c r="C23" s="63" t="s">
        <v>10</v>
      </c>
      <c r="D23" s="42" t="s">
        <v>29</v>
      </c>
      <c r="E23" s="43">
        <v>34320</v>
      </c>
      <c r="F23" s="44">
        <v>0.03</v>
      </c>
      <c r="G23" s="45">
        <f>E23-E23*F23</f>
        <v>33290.400000000001</v>
      </c>
      <c r="H23" s="46"/>
      <c r="I23" s="46"/>
      <c r="J23" s="46"/>
      <c r="K23" s="46"/>
      <c r="L23" s="46"/>
    </row>
    <row r="24" spans="2:12" s="1" customFormat="1" ht="12.75">
      <c r="B24" s="64" t="s">
        <v>30</v>
      </c>
      <c r="C24" s="65" t="s">
        <v>22</v>
      </c>
      <c r="D24" s="66" t="s">
        <v>31</v>
      </c>
      <c r="E24" s="67">
        <v>37440</v>
      </c>
      <c r="F24" s="68">
        <v>0.02</v>
      </c>
      <c r="G24" s="69">
        <f>E24-E24*F24</f>
        <v>36691.199999999997</v>
      </c>
      <c r="H24" s="46"/>
      <c r="I24" s="46"/>
      <c r="J24" s="46"/>
      <c r="K24" s="46"/>
      <c r="L24" s="46"/>
    </row>
    <row r="25" spans="2:12" s="1" customFormat="1" ht="12.75">
      <c r="B25" s="70"/>
      <c r="C25" s="71" t="s">
        <v>25</v>
      </c>
      <c r="D25" s="72" t="s">
        <v>32</v>
      </c>
      <c r="E25" s="73">
        <v>37940</v>
      </c>
      <c r="F25" s="74">
        <v>0.02</v>
      </c>
      <c r="G25" s="93">
        <f>E25-E25*F25</f>
        <v>37181.199999999997</v>
      </c>
      <c r="H25" s="46"/>
      <c r="I25" s="46"/>
      <c r="J25" s="46"/>
      <c r="K25" s="46"/>
      <c r="L25" s="46"/>
    </row>
    <row r="26" spans="2:12" s="1" customFormat="1" ht="8.1" customHeight="1">
      <c r="B26" s="94"/>
      <c r="C26" s="83"/>
      <c r="D26" s="84"/>
      <c r="E26" s="85"/>
      <c r="F26" s="86"/>
      <c r="G26" s="87"/>
      <c r="H26" s="46"/>
      <c r="I26" s="46"/>
      <c r="J26" s="46"/>
      <c r="K26" s="46"/>
      <c r="L26" s="46"/>
    </row>
    <row r="27" spans="2:12" s="1" customFormat="1" ht="12.75">
      <c r="B27" s="59"/>
      <c r="C27" s="60" t="s">
        <v>33</v>
      </c>
      <c r="D27" s="37"/>
      <c r="E27" s="38"/>
      <c r="F27" s="61"/>
      <c r="G27" s="62"/>
      <c r="H27" s="46"/>
      <c r="I27" s="46"/>
      <c r="J27" s="46"/>
      <c r="K27" s="46"/>
      <c r="L27" s="46"/>
    </row>
    <row r="28" spans="2:12" s="1" customFormat="1" ht="12.75">
      <c r="B28" s="41" t="s">
        <v>34</v>
      </c>
      <c r="C28" s="63" t="s">
        <v>10</v>
      </c>
      <c r="D28" s="42" t="s">
        <v>35</v>
      </c>
      <c r="E28" s="43">
        <v>29550</v>
      </c>
      <c r="F28" s="44">
        <v>0.01</v>
      </c>
      <c r="G28" s="45">
        <f t="shared" ref="G28:G39" si="0">E28-E28*F28</f>
        <v>29254.5</v>
      </c>
      <c r="H28" s="46"/>
      <c r="I28" s="46"/>
      <c r="J28" s="46"/>
      <c r="K28" s="46"/>
      <c r="L28" s="46"/>
    </row>
    <row r="29" spans="2:12" s="1" customFormat="1" ht="12.75">
      <c r="B29" s="64" t="s">
        <v>36</v>
      </c>
      <c r="C29" s="65" t="s">
        <v>10</v>
      </c>
      <c r="D29" s="66" t="s">
        <v>37</v>
      </c>
      <c r="E29" s="67">
        <v>32580</v>
      </c>
      <c r="F29" s="68">
        <v>0.01</v>
      </c>
      <c r="G29" s="69">
        <f t="shared" si="0"/>
        <v>32254.2</v>
      </c>
      <c r="H29" s="46"/>
      <c r="I29" s="46"/>
      <c r="J29" s="46"/>
      <c r="K29" s="46"/>
      <c r="L29" s="46"/>
    </row>
    <row r="30" spans="2:12" s="1" customFormat="1" ht="12.75">
      <c r="B30" s="70" t="s">
        <v>38</v>
      </c>
      <c r="C30" s="71" t="s">
        <v>10</v>
      </c>
      <c r="D30" s="72" t="s">
        <v>39</v>
      </c>
      <c r="E30" s="73">
        <v>32630</v>
      </c>
      <c r="F30" s="74">
        <v>7.4999999999999997E-2</v>
      </c>
      <c r="G30" s="75">
        <f t="shared" si="0"/>
        <v>30182.75</v>
      </c>
      <c r="H30" s="46"/>
      <c r="I30" s="46"/>
      <c r="J30" s="46"/>
      <c r="K30" s="46"/>
      <c r="L30" s="46"/>
    </row>
    <row r="31" spans="2:12" s="1" customFormat="1" ht="12.75">
      <c r="B31" s="64" t="s">
        <v>40</v>
      </c>
      <c r="C31" s="65" t="s">
        <v>10</v>
      </c>
      <c r="D31" s="66" t="s">
        <v>41</v>
      </c>
      <c r="E31" s="67">
        <v>34900</v>
      </c>
      <c r="F31" s="68">
        <v>0.08</v>
      </c>
      <c r="G31" s="69">
        <f t="shared" si="0"/>
        <v>32108</v>
      </c>
      <c r="H31" s="46"/>
      <c r="I31" s="46"/>
      <c r="J31" s="46"/>
      <c r="K31" s="46"/>
      <c r="L31" s="46"/>
    </row>
    <row r="32" spans="2:12" s="1" customFormat="1" ht="12.75">
      <c r="B32" s="70" t="s">
        <v>42</v>
      </c>
      <c r="C32" s="71" t="s">
        <v>22</v>
      </c>
      <c r="D32" s="72" t="s">
        <v>43</v>
      </c>
      <c r="E32" s="73">
        <v>32666</v>
      </c>
      <c r="F32" s="74">
        <v>0.03</v>
      </c>
      <c r="G32" s="75">
        <f t="shared" si="0"/>
        <v>31686.02</v>
      </c>
      <c r="H32" s="46"/>
      <c r="I32" s="46"/>
      <c r="J32" s="46"/>
      <c r="K32" s="46"/>
      <c r="L32" s="46"/>
    </row>
    <row r="33" spans="2:12" s="1" customFormat="1" ht="12.75">
      <c r="B33" s="64" t="s">
        <v>44</v>
      </c>
      <c r="C33" s="65" t="s">
        <v>22</v>
      </c>
      <c r="D33" s="66" t="s">
        <v>45</v>
      </c>
      <c r="E33" s="67">
        <v>35700</v>
      </c>
      <c r="F33" s="68">
        <v>5.5E-2</v>
      </c>
      <c r="G33" s="69">
        <f t="shared" si="0"/>
        <v>33736.5</v>
      </c>
      <c r="H33" s="46"/>
      <c r="I33" s="46"/>
      <c r="J33" s="46"/>
      <c r="K33" s="46"/>
      <c r="L33" s="46"/>
    </row>
    <row r="34" spans="2:12" s="1" customFormat="1" ht="12.75">
      <c r="B34" s="70"/>
      <c r="C34" s="71" t="s">
        <v>22</v>
      </c>
      <c r="D34" s="72" t="s">
        <v>46</v>
      </c>
      <c r="E34" s="73">
        <v>38016</v>
      </c>
      <c r="F34" s="74">
        <v>0.02</v>
      </c>
      <c r="G34" s="75">
        <f t="shared" si="0"/>
        <v>37255.68</v>
      </c>
      <c r="H34" s="46"/>
      <c r="I34" s="46"/>
      <c r="J34" s="46"/>
      <c r="K34" s="46"/>
      <c r="L34" s="46"/>
    </row>
    <row r="35" spans="2:12" s="1" customFormat="1" ht="12.75">
      <c r="B35" s="64" t="s">
        <v>47</v>
      </c>
      <c r="C35" s="65" t="s">
        <v>22</v>
      </c>
      <c r="D35" s="66" t="s">
        <v>48</v>
      </c>
      <c r="E35" s="67">
        <v>37833</v>
      </c>
      <c r="F35" s="68">
        <v>2.5000000000000001E-2</v>
      </c>
      <c r="G35" s="69">
        <f t="shared" si="0"/>
        <v>36887.175000000003</v>
      </c>
      <c r="H35" s="46"/>
      <c r="I35" s="46"/>
      <c r="J35" s="46"/>
      <c r="K35" s="46"/>
      <c r="L35" s="46"/>
    </row>
    <row r="36" spans="2:12" s="1" customFormat="1" ht="12.75">
      <c r="B36" s="70" t="s">
        <v>49</v>
      </c>
      <c r="C36" s="71" t="s">
        <v>25</v>
      </c>
      <c r="D36" s="72" t="s">
        <v>50</v>
      </c>
      <c r="E36" s="73">
        <v>36200</v>
      </c>
      <c r="F36" s="74">
        <v>0.04</v>
      </c>
      <c r="G36" s="75">
        <f t="shared" si="0"/>
        <v>34752</v>
      </c>
      <c r="H36" s="46"/>
      <c r="I36" s="46"/>
      <c r="J36" s="46"/>
      <c r="K36" s="46"/>
      <c r="L36" s="46"/>
    </row>
    <row r="37" spans="2:12" s="1" customFormat="1" ht="12.75">
      <c r="B37" s="64" t="s">
        <v>51</v>
      </c>
      <c r="C37" s="65" t="s">
        <v>25</v>
      </c>
      <c r="D37" s="66" t="s">
        <v>52</v>
      </c>
      <c r="E37" s="67">
        <v>38333</v>
      </c>
      <c r="F37" s="68">
        <v>7.0000000000000007E-2</v>
      </c>
      <c r="G37" s="69">
        <f t="shared" si="0"/>
        <v>35649.69</v>
      </c>
      <c r="H37" s="46"/>
      <c r="I37" s="46"/>
      <c r="J37" s="46"/>
      <c r="K37" s="46"/>
      <c r="L37" s="46"/>
    </row>
    <row r="38" spans="2:12" s="1" customFormat="1" ht="12.75">
      <c r="B38" s="70" t="s">
        <v>53</v>
      </c>
      <c r="C38" s="71" t="s">
        <v>25</v>
      </c>
      <c r="D38" s="72" t="s">
        <v>54</v>
      </c>
      <c r="E38" s="73">
        <v>36250</v>
      </c>
      <c r="F38" s="74">
        <v>7.4999999999999997E-2</v>
      </c>
      <c r="G38" s="75">
        <f t="shared" si="0"/>
        <v>33531.25</v>
      </c>
      <c r="H38" s="46"/>
      <c r="I38" s="46"/>
      <c r="J38" s="46"/>
      <c r="K38" s="46"/>
      <c r="L38" s="46"/>
    </row>
    <row r="39" spans="2:12" s="1" customFormat="1" ht="12.75">
      <c r="B39" s="47"/>
      <c r="C39" s="48" t="s">
        <v>25</v>
      </c>
      <c r="D39" s="49" t="s">
        <v>55</v>
      </c>
      <c r="E39" s="50">
        <v>38516</v>
      </c>
      <c r="F39" s="51">
        <v>0.03</v>
      </c>
      <c r="G39" s="95">
        <f t="shared" si="0"/>
        <v>37360.519999999997</v>
      </c>
      <c r="H39" s="46"/>
      <c r="I39" s="46"/>
      <c r="J39" s="46"/>
      <c r="K39" s="46"/>
      <c r="L39" s="46"/>
    </row>
    <row r="40" spans="2:12" s="1" customFormat="1" ht="8.1" customHeight="1">
      <c r="B40" s="94"/>
      <c r="C40" s="83"/>
      <c r="D40" s="96"/>
      <c r="E40" s="97"/>
      <c r="F40" s="98"/>
      <c r="G40" s="99"/>
      <c r="H40" s="46"/>
      <c r="I40" s="46"/>
      <c r="J40" s="46"/>
      <c r="K40" s="46"/>
      <c r="L40" s="46"/>
    </row>
    <row r="41" spans="2:12" s="1" customFormat="1" ht="12.75">
      <c r="B41" s="100"/>
      <c r="C41" s="101" t="s">
        <v>56</v>
      </c>
      <c r="D41" s="37"/>
      <c r="E41" s="38"/>
      <c r="F41" s="102"/>
      <c r="G41" s="103"/>
      <c r="H41" s="46"/>
      <c r="I41" s="46"/>
      <c r="J41" s="46"/>
      <c r="K41" s="46"/>
      <c r="L41" s="46"/>
    </row>
    <row r="42" spans="2:12" s="1" customFormat="1" ht="12.75">
      <c r="B42" s="41" t="s">
        <v>57</v>
      </c>
      <c r="C42" s="42" t="s">
        <v>10</v>
      </c>
      <c r="D42" s="42" t="s">
        <v>58</v>
      </c>
      <c r="E42" s="43">
        <v>35683</v>
      </c>
      <c r="F42" s="44">
        <v>0.01</v>
      </c>
      <c r="G42" s="45">
        <f>E42-E42*F42</f>
        <v>35326.17</v>
      </c>
      <c r="H42" s="46"/>
      <c r="I42" s="46"/>
      <c r="J42" s="46"/>
      <c r="K42" s="46"/>
      <c r="L42" s="46"/>
    </row>
    <row r="43" spans="2:12" s="1" customFormat="1" ht="12.75">
      <c r="B43" s="64" t="s">
        <v>59</v>
      </c>
      <c r="C43" s="66" t="s">
        <v>10</v>
      </c>
      <c r="D43" s="66" t="s">
        <v>60</v>
      </c>
      <c r="E43" s="67">
        <v>35733</v>
      </c>
      <c r="F43" s="104">
        <v>0.04</v>
      </c>
      <c r="G43" s="69">
        <f>E43-E43*F43</f>
        <v>34303.68</v>
      </c>
    </row>
    <row r="44" spans="2:12" s="1" customFormat="1" ht="12.75">
      <c r="B44" s="70" t="s">
        <v>61</v>
      </c>
      <c r="C44" s="72" t="s">
        <v>10</v>
      </c>
      <c r="D44" s="72" t="s">
        <v>62</v>
      </c>
      <c r="E44" s="73">
        <v>38000</v>
      </c>
      <c r="F44" s="105">
        <v>0.05</v>
      </c>
      <c r="G44" s="75">
        <f>E44-E44*F44</f>
        <v>36100</v>
      </c>
    </row>
    <row r="45" spans="2:12" s="1" customFormat="1" ht="14.1" customHeight="1">
      <c r="B45" s="106"/>
      <c r="C45" s="107" t="s">
        <v>22</v>
      </c>
      <c r="D45" s="107" t="s">
        <v>63</v>
      </c>
      <c r="E45" s="108">
        <v>41116</v>
      </c>
      <c r="F45" s="109">
        <v>3.5000000000000003E-2</v>
      </c>
      <c r="G45" s="110">
        <f>E45-E45*F45</f>
        <v>39676.94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9"/>
  <sheetViews>
    <sheetView tabSelected="1" workbookViewId="0">
      <selection sqref="A1:XFD1048576"/>
    </sheetView>
  </sheetViews>
  <sheetFormatPr defaultRowHeight="15"/>
  <cols>
    <col min="1" max="2" width="9.140625" style="3" customWidth="1"/>
    <col min="3" max="16384" width="9.140625" style="113"/>
  </cols>
  <sheetData>
    <row r="1" spans="2:2" ht="20.100000000000001" customHeight="1"/>
    <row r="2" spans="2:2" s="3" customFormat="1" ht="18">
      <c r="B2" s="114" t="s">
        <v>65</v>
      </c>
    </row>
    <row r="3" spans="2:2" s="3" customFormat="1" ht="12.75">
      <c r="B3" s="115" t="s">
        <v>66</v>
      </c>
    </row>
    <row r="5" spans="2:2" s="3" customFormat="1" ht="18.75">
      <c r="B5" s="116" t="s">
        <v>67</v>
      </c>
    </row>
    <row r="7" spans="2:2" s="3" customFormat="1" ht="12.75">
      <c r="B7" s="117" t="s">
        <v>68</v>
      </c>
    </row>
    <row r="8" spans="2:2" s="3" customFormat="1" ht="12.75">
      <c r="B8" s="3" t="s">
        <v>69</v>
      </c>
    </row>
    <row r="9" spans="2:2" s="3" customFormat="1" ht="12.75">
      <c r="B9" s="3" t="s">
        <v>70</v>
      </c>
    </row>
  </sheetData>
  <hyperlinks>
    <hyperlink ref="B7" r:id="rId1" display="http://www.EleriumSoft.com/ExcelNET/Default.aspx"/>
    <hyperlink ref="B13" r:id="rId2" display="http://www.EleriumSoft.com/ExcelNET/Purchase.asp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Лист1</vt:lpstr>
      <vt:lpstr>TRIAL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sony</cp:lastModifiedBy>
  <dcterms:modified xsi:type="dcterms:W3CDTF">2013-02-04T12:57:05Z</dcterms:modified>
</cp:coreProperties>
</file>