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Saturated Design of Experiment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'Saturated Design of Experiment'!$A$1:$V$57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B12" i="4" l="1"/>
  <c r="C12" i="4"/>
  <c r="D12" i="4"/>
  <c r="E12" i="4"/>
  <c r="F12" i="4"/>
  <c r="G12" i="4"/>
  <c r="H12" i="4"/>
  <c r="I15" i="4"/>
</calcChain>
</file>

<file path=xl/comments1.xml><?xml version="1.0" encoding="utf-8"?>
<comments xmlns="http://schemas.openxmlformats.org/spreadsheetml/2006/main">
  <authors>
    <author>Joerg</author>
    <author>Joerg Muenzing</author>
  </authors>
  <commentList>
    <comment ref="A4" authorId="0">
      <text>
        <r>
          <rPr>
            <b/>
            <u/>
            <sz val="8"/>
            <color indexed="81"/>
            <rFont val="Tahoma"/>
            <family val="2"/>
          </rPr>
          <t>Design of Experiment (DOE) - General</t>
        </r>
        <r>
          <rPr>
            <sz val="8"/>
            <color indexed="81"/>
            <rFont val="Tahoma"/>
            <family val="2"/>
          </rPr>
          <t xml:space="preserve">
1. Structured method to determine how inputs affect output.
2. To obtain maximum amount of information by consuming minimum amount of resources.
3. Determine key-factors (inputs) that have the greatest influence on process-output. 
4. Find optimal input-settings (temp, pressure, speed etc) to achieve maximum output (yield, weight, length, cycle-time etc).
</t>
        </r>
        <r>
          <rPr>
            <u/>
            <sz val="8"/>
            <color indexed="81"/>
            <rFont val="Tahoma"/>
            <family val="2"/>
          </rPr>
          <t>Terminology:</t>
        </r>
        <r>
          <rPr>
            <sz val="8"/>
            <color indexed="81"/>
            <rFont val="Tahoma"/>
            <family val="2"/>
          </rPr>
          <t xml:space="preserve">
Response = output variable
Factor = controllable input variable
Level = magnitude of a quantitative factor (60/70) or qualitative factor (on/off, vendor-A/B) 
Trial = experiment with specific combination of factors and levels, also called: Run or Treatment
Replicate = repetition of an experiment under similar/identical conditions
</t>
        </r>
        <r>
          <rPr>
            <u/>
            <sz val="8"/>
            <color indexed="81"/>
            <rFont val="Tahoma"/>
            <family val="2"/>
          </rPr>
          <t>Fundamentals:</t>
        </r>
        <r>
          <rPr>
            <sz val="8"/>
            <color indexed="81"/>
            <rFont val="Tahoma"/>
            <family val="2"/>
          </rPr>
          <t xml:space="preserve">
1. Select the appropriate output variable
2. Validate the measurement system, ensure precision and repeatability is acceptable
3. Determine input-variables at "+" and "-" level (factor-levels)
4. Run trials under tightly controlled conditions
</t>
        </r>
        <r>
          <rPr>
            <u/>
            <sz val="8"/>
            <color indexed="81"/>
            <rFont val="Tahoma"/>
            <family val="2"/>
          </rPr>
          <t>Full vs. Fractional Experiment: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Full</t>
        </r>
        <r>
          <rPr>
            <sz val="8"/>
            <color indexed="81"/>
            <rFont val="Tahoma"/>
            <family val="2"/>
          </rPr>
          <t xml:space="preserve"> Factorial Experiment = high resolution to assess main factors and interactions between main factors, requires large number of trials. </t>
        </r>
        <r>
          <rPr>
            <b/>
            <sz val="8"/>
            <color indexed="81"/>
            <rFont val="Tahoma"/>
            <family val="2"/>
          </rPr>
          <t>Fractional</t>
        </r>
        <r>
          <rPr>
            <sz val="8"/>
            <color indexed="81"/>
            <rFont val="Tahoma"/>
            <family val="2"/>
          </rPr>
          <t xml:space="preserve"> Factorial Experiment = low resolution to assess large number of factors with small number of trials. Saturated Fractional Factorial experiment requires the smallest number of trials.
</t>
        </r>
        <r>
          <rPr>
            <u/>
            <sz val="8"/>
            <color indexed="81"/>
            <rFont val="Tahoma"/>
            <family val="2"/>
          </rPr>
          <t xml:space="preserve">Resolution and Confounding:
</t>
        </r>
        <r>
          <rPr>
            <sz val="8"/>
            <color indexed="81"/>
            <rFont val="Tahoma"/>
            <family val="2"/>
          </rPr>
          <t>Removing trials reduces the ability to measure which of the factors have a measurable effect on the output/response. This inability to distinguish factors is called confounding, it depends on the fraction of the design and its resolution:</t>
        </r>
        <r>
          <rPr>
            <sz val="8"/>
            <color indexed="81"/>
            <rFont val="Tahoma"/>
            <family val="2"/>
          </rPr>
          <t xml:space="preserve">
[V+]: Main factors are not confounded with each other or interactions. Full experiment has highest resolution and requires 8 trials to assess 3 factors or 16 trials for 4 factors.
[V]: Main factors are not confounded with each other or 2-factor interactions. 2-factor interactions are confounded with 3-factor interactions. 5 factors require 16 trials.
[IV]: Main factors are not confounded with each other or 2-factor interactions. 2-factor interactions are confounded with other 2-factor interactions. 4 factors require 8 trials, 6~8 factors 16 trials.
[III]: Main effects are not confounded with each other but confounded with 2-factor interactions. 5~7 factors require 8 trials. 9~15 factors require 16 trials.</t>
        </r>
      </text>
    </comment>
    <comment ref="J4" authorId="1">
      <text>
        <r>
          <rPr>
            <b/>
            <u/>
            <sz val="8"/>
            <color indexed="81"/>
            <rFont val="Tahoma"/>
            <family val="2"/>
          </rPr>
          <t xml:space="preserve">Fractional Factorial Design of Experiment (Resolution III)
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Purpose:</t>
        </r>
        <r>
          <rPr>
            <sz val="8"/>
            <color indexed="81"/>
            <rFont val="Tahoma"/>
            <family val="2"/>
          </rPr>
          <t xml:space="preserve">
Fractional factorial designs are used for screening, to determine the key factors in a process. Start with measuring the influence of many potential factors and </t>
        </r>
        <r>
          <rPr>
            <u/>
            <sz val="8"/>
            <color indexed="81"/>
            <rFont val="Tahoma"/>
            <family val="2"/>
          </rPr>
          <t>narrow down to a small group of key factors</t>
        </r>
        <r>
          <rPr>
            <sz val="8"/>
            <color indexed="81"/>
            <rFont val="Tahoma"/>
            <family val="2"/>
          </rPr>
          <t xml:space="preserve">. Then use another DOE to measure only these key-factors.
1. Run a Fractional Factorial Experiment at low resolution to determine main factors (saturated).
2. Determine key factors based on highest factor-strength.
3. Run a Full Factorial Experiment to evaluate key factors and interactions at high resolution (full).
</t>
        </r>
        <r>
          <rPr>
            <b/>
            <u/>
            <sz val="8"/>
            <color indexed="81"/>
            <rFont val="Tahoma"/>
            <family val="2"/>
          </rPr>
          <t>Saturated Fractional Factorial DOE = 2 Levels, 7 MainFactors, 8 Trials.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7-Factor-Experiment:</t>
        </r>
        <r>
          <rPr>
            <sz val="8"/>
            <color indexed="81"/>
            <rFont val="Tahoma"/>
            <family val="2"/>
          </rPr>
          <t xml:space="preserve">
A DOE can be designed to maximize resolution (accuracy) or maximize coverage (many factors). This DOE-template is designed to maximize coverage. The Resolution-III allows to run assess 5~7 factors by only 8 trials - it is called Saturated Fractional Factorial Experiment. Example for 7-factor-DOE:
</t>
        </r>
        <r>
          <rPr>
            <b/>
            <sz val="8"/>
            <color indexed="81"/>
            <rFont val="Tahoma"/>
            <family val="2"/>
          </rPr>
          <t>Full</t>
        </r>
        <r>
          <rPr>
            <sz val="8"/>
            <color indexed="81"/>
            <rFont val="Tahoma"/>
            <family val="2"/>
          </rPr>
          <t xml:space="preserve"> Factorial Experiment: 2^7 = </t>
        </r>
        <r>
          <rPr>
            <u/>
            <sz val="8"/>
            <color indexed="81"/>
            <rFont val="Tahoma"/>
            <family val="2"/>
          </rPr>
          <t>128 trials</t>
        </r>
        <r>
          <rPr>
            <sz val="8"/>
            <color indexed="81"/>
            <rFont val="Tahoma"/>
            <family val="2"/>
          </rPr>
          <t xml:space="preserve">. </t>
        </r>
        <r>
          <rPr>
            <b/>
            <sz val="8"/>
            <color indexed="81"/>
            <rFont val="Tahoma"/>
            <family val="2"/>
          </rPr>
          <t>Saturated</t>
        </r>
        <r>
          <rPr>
            <sz val="8"/>
            <color indexed="81"/>
            <rFont val="Tahoma"/>
            <family val="2"/>
          </rPr>
          <t xml:space="preserve"> Fractional Factorial Experiment =  </t>
        </r>
        <r>
          <rPr>
            <u/>
            <sz val="8"/>
            <color indexed="81"/>
            <rFont val="Tahoma"/>
            <family val="2"/>
          </rPr>
          <t>8 trials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Resolution and Confounding:</t>
        </r>
        <r>
          <rPr>
            <sz val="8"/>
            <color indexed="81"/>
            <rFont val="Tahoma"/>
            <family val="2"/>
          </rPr>
          <t xml:space="preserve">
Removing trials reduces the ability to measure which of the factors have a measurable effect on the output/response. This inability to distinguish factors is called confounding, it depends on the fraction of the design and its resolution:
[V+]: Main factors are not confounded with each other or interactions. Full experiment has highest resolution and requires 8 trials to assess 3 factors or 16 trials for 4 factors.
[V]: Main factors are not confounded with each other or 2-factor interactions. 2-factor interactions are confounded with 3-factor interactions. 5 factors require 16 trials.
[IV]: Main factors are not confounded with each other or 2-factor interactions. 2-factor interactions are confounded with other 2-factor interactions. 4 factors require 8 trials, 6~8 factors 16 trials.
[III]: Main effects are not confounded with each other but confounded with 2-factor interactions. 5~7 factors require 8 trials. 9~15 factors require 16 trials.
</t>
        </r>
      </text>
    </comment>
    <comment ref="L4" authorId="0">
      <text>
        <r>
          <rPr>
            <b/>
            <u/>
            <sz val="8"/>
            <color indexed="81"/>
            <rFont val="Tahoma"/>
            <family val="2"/>
          </rPr>
          <t xml:space="preserve">Enter Input Variables </t>
        </r>
        <r>
          <rPr>
            <sz val="8"/>
            <color indexed="81"/>
            <rFont val="Tahoma"/>
            <family val="2"/>
          </rPr>
          <t>Select controllable input variables =  DOE-factors</t>
        </r>
      </text>
    </comment>
    <comment ref="D5" authorId="1">
      <text>
        <r>
          <rPr>
            <sz val="8"/>
            <color indexed="81"/>
            <rFont val="Tahoma"/>
            <family val="2"/>
          </rPr>
          <t>Process / parameter to be analyzed.</t>
        </r>
      </text>
    </comment>
    <comment ref="D6" authorId="1">
      <text>
        <r>
          <rPr>
            <sz val="8"/>
            <color indexed="81"/>
            <rFont val="Tahoma"/>
            <family val="2"/>
          </rPr>
          <t>Item / unit / medium of the experiment.</t>
        </r>
      </text>
    </comment>
    <comment ref="P6" authorId="1">
      <text>
        <r>
          <rPr>
            <sz val="8"/>
            <color indexed="81"/>
            <rFont val="Tahoma"/>
            <family val="2"/>
          </rPr>
          <t xml:space="preserve">Factor at low-level
</t>
        </r>
      </text>
    </comment>
    <comment ref="R6" authorId="1">
      <text>
        <r>
          <rPr>
            <sz val="8"/>
            <color indexed="81"/>
            <rFont val="Tahoma"/>
            <family val="2"/>
          </rPr>
          <t>Factor at high level</t>
        </r>
      </text>
    </comment>
    <comment ref="D7" authorId="1">
      <text>
        <r>
          <rPr>
            <sz val="8"/>
            <color indexed="81"/>
            <rFont val="Tahoma"/>
            <family val="2"/>
          </rPr>
          <t>Response = output parameter (Y)</t>
        </r>
      </text>
    </comment>
    <comment ref="D8" authorId="1">
      <text>
        <r>
          <rPr>
            <sz val="8"/>
            <color indexed="81"/>
            <rFont val="Tahoma"/>
            <family val="2"/>
          </rPr>
          <t>Responsible for the DOE</t>
        </r>
      </text>
    </comment>
    <comment ref="D9" authorId="1">
      <text>
        <r>
          <rPr>
            <sz val="8"/>
            <color indexed="81"/>
            <rFont val="Tahoma"/>
            <family val="2"/>
          </rPr>
          <t>Last updated</t>
        </r>
      </text>
    </comment>
    <comment ref="A11" authorId="0">
      <text>
        <r>
          <rPr>
            <b/>
            <u/>
            <sz val="8"/>
            <color indexed="81"/>
            <rFont val="Tahoma"/>
            <family val="2"/>
          </rPr>
          <t>Run trials according DOE-Matrix</t>
        </r>
        <r>
          <rPr>
            <sz val="8"/>
            <color indexed="81"/>
            <rFont val="Tahoma"/>
            <family val="2"/>
          </rPr>
          <t xml:space="preserve">
The matrix indicates each trails with corresponding level for each factor.
</t>
        </r>
        <r>
          <rPr>
            <u/>
            <sz val="8"/>
            <color indexed="81"/>
            <rFont val="Tahoma"/>
            <family val="2"/>
          </rPr>
          <t>Process:</t>
        </r>
        <r>
          <rPr>
            <sz val="8"/>
            <color indexed="81"/>
            <rFont val="Tahoma"/>
            <family val="2"/>
          </rPr>
          <t xml:space="preserve">
Each factor is executed in two levels (high-low, hot-cold, long-short, on-off, yes-no etc). The effect of a factor is calculated by averaging the responses X1~X8 of all 8 trials related to this factor.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 [A] = (X1+X2+X3+x4)/4  +  (-X5-X6-X7-X8)/4.
The effect of interactions (between main factors) is calculated by averaging the responses for each of the 4 groups [+/+], [+/-], [-/+], [-/-].
Each group is the average of 2 trials. Example: [A+/B+] = (X1+X2)/2 (average trial 1 and 2) -or- [A-/C-] = (-X6-X8)/2 (average trial 6 and 8)</t>
        </r>
      </text>
    </comment>
    <comment ref="I14" authorId="0">
      <text>
        <r>
          <rPr>
            <b/>
            <u/>
            <sz val="8"/>
            <color indexed="81"/>
            <rFont val="Tahoma"/>
            <family val="2"/>
          </rPr>
          <t>Enter Response Data</t>
        </r>
        <r>
          <rPr>
            <sz val="8"/>
            <color indexed="81"/>
            <rFont val="Tahoma"/>
            <family val="2"/>
          </rPr>
          <t xml:space="preserve">
Use 2…10 samples per trial to increase accuracy of the measurement (Yi)</t>
        </r>
      </text>
    </comment>
    <comment ref="S14" authorId="0">
      <text>
        <r>
          <rPr>
            <u/>
            <sz val="8"/>
            <color indexed="81"/>
            <rFont val="Tahoma"/>
            <family val="2"/>
          </rPr>
          <t>Statistics:</t>
        </r>
        <r>
          <rPr>
            <sz val="8"/>
            <color indexed="81"/>
            <rFont val="Tahoma"/>
            <family val="2"/>
          </rPr>
          <t xml:space="preserve">
- average
- standard deviation
- mean square error</t>
        </r>
      </text>
    </comment>
    <comment ref="T16" authorId="1">
      <text>
        <r>
          <rPr>
            <sz val="8"/>
            <color indexed="81"/>
            <rFont val="Tahoma"/>
            <family val="2"/>
          </rPr>
          <t>Standard Deviation of all response values</t>
        </r>
      </text>
    </comment>
    <comment ref="U16" authorId="1">
      <text>
        <r>
          <rPr>
            <sz val="8"/>
            <color indexed="81"/>
            <rFont val="Tahoma"/>
            <family val="2"/>
          </rPr>
          <t>Stdev(Yn)*(n-1)</t>
        </r>
      </text>
    </comment>
    <comment ref="V16" authorId="1">
      <text>
        <r>
          <rPr>
            <sz val="8"/>
            <color indexed="81"/>
            <rFont val="Tahoma"/>
            <family val="2"/>
          </rPr>
          <t>Sample-Count less one:
DF = n-1</t>
        </r>
      </text>
    </comment>
    <comment ref="A25" authorId="1">
      <text>
        <r>
          <rPr>
            <sz val="8"/>
            <color indexed="81"/>
            <rFont val="Tahoma"/>
            <family val="2"/>
          </rPr>
          <t xml:space="preserve">Average response at -1:
avg Y @ -1
</t>
        </r>
      </text>
    </comment>
    <comment ref="V25" authorId="1">
      <text>
        <r>
          <rPr>
            <sz val="8"/>
            <color indexed="81"/>
            <rFont val="Tahoma"/>
            <family val="2"/>
          </rPr>
          <t>Y_double-bar = average of the averages</t>
        </r>
      </text>
    </comment>
    <comment ref="A26" authorId="1">
      <text>
        <r>
          <rPr>
            <sz val="8"/>
            <color indexed="81"/>
            <rFont val="Tahoma"/>
            <family val="2"/>
          </rPr>
          <t>Average response at +1:
avg Y @ +1</t>
        </r>
      </text>
    </comment>
    <comment ref="V26" authorId="1">
      <text>
        <r>
          <rPr>
            <sz val="8"/>
            <color indexed="81"/>
            <rFont val="Tahoma"/>
            <family val="2"/>
          </rPr>
          <t>Average Standard Deviation</t>
        </r>
      </text>
    </comment>
    <comment ref="A27" authorId="1">
      <text>
        <r>
          <rPr>
            <sz val="8"/>
            <color indexed="81"/>
            <rFont val="Tahoma"/>
            <family val="2"/>
          </rPr>
          <t>Difference between Averages</t>
        </r>
      </text>
    </comment>
    <comment ref="V27" authorId="1">
      <text>
        <r>
          <rPr>
            <sz val="8"/>
            <color indexed="81"/>
            <rFont val="Tahoma"/>
            <family val="2"/>
          </rPr>
          <t>MeanSquare Error
MSE = [(Stdev^2) *(n-1)] / [n-1]</t>
        </r>
      </text>
    </comment>
    <comment ref="A28" authorId="1">
      <text>
        <r>
          <rPr>
            <sz val="8"/>
            <color indexed="81"/>
            <rFont val="Tahoma"/>
            <family val="2"/>
          </rPr>
          <t>Mean Square Between
Averages (Y@-1, Y@+1)
= 6*(dY-square)</t>
        </r>
      </text>
    </comment>
    <comment ref="A29" authorId="1">
      <text>
        <r>
          <rPr>
            <sz val="8"/>
            <color indexed="81"/>
            <rFont val="Tahoma"/>
            <family val="2"/>
          </rPr>
          <t>MSB/MSE</t>
        </r>
      </text>
    </comment>
    <comment ref="A30" authorId="1">
      <text>
        <r>
          <rPr>
            <sz val="8"/>
            <color indexed="81"/>
            <rFont val="Tahoma"/>
            <family val="2"/>
          </rPr>
          <t>Average Standard Deviation at -1:
avg S @ -1</t>
        </r>
      </text>
    </comment>
    <comment ref="A31" authorId="1">
      <text>
        <r>
          <rPr>
            <sz val="8"/>
            <color indexed="81"/>
            <rFont val="Tahoma"/>
            <family val="2"/>
          </rPr>
          <t>Average Standard Deviation at +1:
avg S @ +1</t>
        </r>
      </text>
    </comment>
    <comment ref="A32" authorId="1">
      <text>
        <r>
          <rPr>
            <sz val="8"/>
            <color indexed="81"/>
            <rFont val="Tahoma"/>
            <family val="2"/>
          </rPr>
          <t>Difference between Averages</t>
        </r>
      </text>
    </comment>
    <comment ref="A40" authorId="0">
      <text>
        <r>
          <rPr>
            <b/>
            <u/>
            <sz val="8"/>
            <color indexed="81"/>
            <rFont val="Tahoma"/>
            <family val="2"/>
          </rPr>
          <t>Report Factor Strength and Variation</t>
        </r>
        <r>
          <rPr>
            <sz val="8"/>
            <color indexed="81"/>
            <rFont val="Tahoma"/>
            <family val="2"/>
          </rPr>
          <t xml:space="preserve">
The graph indicates areas of process improvement. The larger the bar, the stronger the influence on process-output.
</t>
        </r>
      </text>
    </comment>
    <comment ref="B52" authorId="1">
      <text>
        <r>
          <rPr>
            <sz val="8"/>
            <color indexed="81"/>
            <rFont val="Tahoma"/>
            <family val="2"/>
          </rPr>
          <t xml:space="preserve">Average response at -1:
avg Y @ -1
</t>
        </r>
      </text>
    </comment>
    <comment ref="B53" authorId="1">
      <text>
        <r>
          <rPr>
            <sz val="8"/>
            <color indexed="81"/>
            <rFont val="Tahoma"/>
            <family val="2"/>
          </rPr>
          <t>Average response at +1:
avg Y @ +1</t>
        </r>
      </text>
    </comment>
  </commentList>
</comments>
</file>

<file path=xl/sharedStrings.xml><?xml version="1.0" encoding="utf-8"?>
<sst xmlns="http://schemas.openxmlformats.org/spreadsheetml/2006/main" count="71" uniqueCount="64">
  <si>
    <t>F</t>
  </si>
  <si>
    <t>Den</t>
  </si>
  <si>
    <t>Num</t>
  </si>
  <si>
    <t>S</t>
  </si>
  <si>
    <t>Ybar</t>
  </si>
  <si>
    <t>Y10</t>
  </si>
  <si>
    <t>Y9</t>
  </si>
  <si>
    <t>Y8</t>
  </si>
  <si>
    <t>Y7</t>
  </si>
  <si>
    <t>Y6</t>
  </si>
  <si>
    <t>Y5</t>
  </si>
  <si>
    <t>Y4</t>
  </si>
  <si>
    <t>Y3</t>
  </si>
  <si>
    <t>Y2</t>
  </si>
  <si>
    <t>Y1</t>
  </si>
  <si>
    <t>G</t>
  </si>
  <si>
    <t>E</t>
  </si>
  <si>
    <t>D</t>
  </si>
  <si>
    <t>C</t>
  </si>
  <si>
    <t>B</t>
  </si>
  <si>
    <t>A</t>
  </si>
  <si>
    <r>
      <t>2</t>
    </r>
    <r>
      <rPr>
        <vertAlign val="superscript"/>
        <sz val="10"/>
        <rFont val="Arial"/>
        <family val="2"/>
      </rPr>
      <t>4-1</t>
    </r>
  </si>
  <si>
    <t>MSE</t>
  </si>
  <si>
    <t>Stats</t>
  </si>
  <si>
    <t>Statistics</t>
  </si>
  <si>
    <t>4. Enter Response Data</t>
  </si>
  <si>
    <t>inch</t>
  </si>
  <si>
    <t>Thickness</t>
  </si>
  <si>
    <t>Trial</t>
  </si>
  <si>
    <t>mm</t>
  </si>
  <si>
    <t>Feeder</t>
  </si>
  <si>
    <t>3. Run Trials</t>
  </si>
  <si>
    <t>mg</t>
  </si>
  <si>
    <t>Catalyst</t>
  </si>
  <si>
    <t>(relative)</t>
  </si>
  <si>
    <t>High</t>
  </si>
  <si>
    <t>Low</t>
  </si>
  <si>
    <t>Amount</t>
  </si>
  <si>
    <t>Date</t>
  </si>
  <si>
    <t>minutes</t>
  </si>
  <si>
    <t>Time</t>
  </si>
  <si>
    <t>Name</t>
  </si>
  <si>
    <t>bar</t>
  </si>
  <si>
    <t>Pressure</t>
  </si>
  <si>
    <t>Diameter after joining process</t>
  </si>
  <si>
    <t>Response</t>
  </si>
  <si>
    <t>degree-C</t>
  </si>
  <si>
    <t>Temp</t>
  </si>
  <si>
    <t>Dr15-180</t>
  </si>
  <si>
    <t>Item</t>
  </si>
  <si>
    <t>Unit</t>
  </si>
  <si>
    <t>+1</t>
  </si>
  <si>
    <t>-1</t>
  </si>
  <si>
    <t>Main Factors</t>
  </si>
  <si>
    <t>Glass-tube manufacturing</t>
  </si>
  <si>
    <t>Process</t>
  </si>
  <si>
    <t>2. Enter Input Parameters</t>
  </si>
  <si>
    <t>1. Start: Experiment Setup</t>
  </si>
  <si>
    <t>Navigating to Results</t>
  </si>
  <si>
    <t>Six Sigma for Excel</t>
  </si>
  <si>
    <t>Leanmap.com</t>
  </si>
  <si>
    <t>Saturated Design of Experiment (DOE)</t>
  </si>
  <si>
    <t>Lean6™</t>
  </si>
  <si>
    <t>Enter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</si>
</sst>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2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u/>
      <sz val="10"/>
      <color indexed="12"/>
      <name val="Arial"/>
      <family val="2"/>
    </font>
    <font>
      <sz val="10"/>
      <color indexed="8"/>
      <name val="Arial Narrow"/>
      <family val="2"/>
    </font>
    <font>
      <sz val="10"/>
      <color indexed="61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b/>
      <sz val="10"/>
      <color indexed="12"/>
      <name val="Arial Narrow"/>
      <family val="2"/>
    </font>
    <font>
      <u/>
      <sz val="10"/>
      <name val="Arial"/>
      <family val="2"/>
    </font>
    <font>
      <b/>
      <u/>
      <sz val="10"/>
      <name val="Arial"/>
      <family val="2"/>
    </font>
    <font>
      <sz val="10"/>
      <color indexed="12"/>
      <name val="Arial Narrow"/>
      <family val="2"/>
    </font>
    <font>
      <vertAlign val="superscript"/>
      <sz val="10"/>
      <name val="Arial"/>
      <family val="2"/>
    </font>
    <font>
      <b/>
      <sz val="10"/>
      <color indexed="8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sz val="14"/>
      <name val="Arial"/>
      <family val="2"/>
    </font>
    <font>
      <b/>
      <sz val="16"/>
      <name val="Arial Narrow"/>
      <family val="2"/>
    </font>
    <font>
      <sz val="18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  <font>
      <u/>
      <sz val="8"/>
      <color indexed="81"/>
      <name val="Tahoma"/>
      <family val="2"/>
    </font>
    <font>
      <b/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27">
    <xf numFmtId="0" fontId="0" fillId="0" borderId="0" xfId="0"/>
    <xf numFmtId="0" fontId="1" fillId="2" borderId="0" xfId="1" applyFill="1" applyProtection="1">
      <protection hidden="1"/>
    </xf>
    <xf numFmtId="0" fontId="1" fillId="2" borderId="0" xfId="1" applyFill="1" applyBorder="1" applyProtection="1">
      <protection hidden="1"/>
    </xf>
    <xf numFmtId="0" fontId="1" fillId="2" borderId="1" xfId="1" applyFill="1" applyBorder="1" applyProtection="1">
      <protection hidden="1"/>
    </xf>
    <xf numFmtId="0" fontId="1" fillId="2" borderId="2" xfId="1" applyFill="1" applyBorder="1" applyProtection="1">
      <protection hidden="1"/>
    </xf>
    <xf numFmtId="0" fontId="1" fillId="2" borderId="3" xfId="1" applyFill="1" applyBorder="1" applyProtection="1">
      <protection hidden="1"/>
    </xf>
    <xf numFmtId="0" fontId="1" fillId="2" borderId="4" xfId="1" applyFill="1" applyBorder="1" applyProtection="1">
      <protection hidden="1"/>
    </xf>
    <xf numFmtId="0" fontId="1" fillId="2" borderId="5" xfId="1" applyFill="1" applyBorder="1" applyProtection="1">
      <protection hidden="1"/>
    </xf>
    <xf numFmtId="164" fontId="2" fillId="2" borderId="0" xfId="1" applyNumberFormat="1" applyFont="1" applyFill="1" applyBorder="1" applyAlignment="1" applyProtection="1">
      <alignment horizontal="center" shrinkToFit="1"/>
      <protection hidden="1"/>
    </xf>
    <xf numFmtId="0" fontId="4" fillId="2" borderId="0" xfId="2" applyFont="1" applyFill="1" applyBorder="1" applyAlignment="1" applyProtection="1">
      <alignment horizontal="center" vertical="top" shrinkToFit="1"/>
      <protection hidden="1"/>
    </xf>
    <xf numFmtId="0" fontId="1" fillId="2" borderId="0" xfId="1" applyFill="1" applyBorder="1" applyAlignment="1" applyProtection="1">
      <protection hidden="1"/>
    </xf>
    <xf numFmtId="0" fontId="5" fillId="2" borderId="0" xfId="3" applyNumberFormat="1" applyFont="1" applyFill="1" applyBorder="1" applyAlignment="1" applyProtection="1">
      <alignment horizontal="center"/>
      <protection hidden="1"/>
    </xf>
    <xf numFmtId="164" fontId="6" fillId="2" borderId="0" xfId="3" applyNumberFormat="1" applyFont="1" applyFill="1" applyBorder="1" applyAlignment="1" applyProtection="1">
      <alignment horizontal="center"/>
      <protection hidden="1"/>
    </xf>
    <xf numFmtId="0" fontId="6" fillId="2" borderId="0" xfId="1" applyFont="1" applyFill="1" applyBorder="1" applyAlignment="1" applyProtection="1">
      <protection hidden="1"/>
    </xf>
    <xf numFmtId="0" fontId="1" fillId="2" borderId="5" xfId="1" applyFill="1" applyBorder="1" applyAlignment="1" applyProtection="1">
      <protection hidden="1"/>
    </xf>
    <xf numFmtId="0" fontId="6" fillId="2" borderId="0" xfId="3" applyNumberFormat="1" applyFont="1" applyFill="1" applyBorder="1" applyAlignment="1" applyProtection="1">
      <alignment horizontal="center"/>
      <protection hidden="1"/>
    </xf>
    <xf numFmtId="0" fontId="1" fillId="2" borderId="6" xfId="1" applyFill="1" applyBorder="1" applyProtection="1">
      <protection hidden="1"/>
    </xf>
    <xf numFmtId="0" fontId="1" fillId="2" borderId="7" xfId="1" applyFill="1" applyBorder="1" applyProtection="1">
      <protection hidden="1"/>
    </xf>
    <xf numFmtId="0" fontId="1" fillId="2" borderId="7" xfId="1" applyFill="1" applyBorder="1" applyAlignment="1" applyProtection="1">
      <protection hidden="1"/>
    </xf>
    <xf numFmtId="0" fontId="1" fillId="2" borderId="7" xfId="1" applyFill="1" applyBorder="1" applyAlignment="1" applyProtection="1">
      <alignment horizontal="center"/>
      <protection hidden="1"/>
    </xf>
    <xf numFmtId="0" fontId="1" fillId="2" borderId="8" xfId="1" applyFill="1" applyBorder="1" applyProtection="1">
      <protection hidden="1"/>
    </xf>
    <xf numFmtId="0" fontId="8" fillId="2" borderId="0" xfId="1" applyFont="1" applyFill="1" applyBorder="1" applyAlignment="1" applyProtection="1">
      <alignment horizontal="center"/>
      <protection hidden="1"/>
    </xf>
    <xf numFmtId="0" fontId="2" fillId="2" borderId="0" xfId="1" applyFont="1" applyFill="1" applyBorder="1" applyAlignment="1" applyProtection="1">
      <alignment shrinkToFit="1"/>
      <protection hidden="1"/>
    </xf>
    <xf numFmtId="0" fontId="9" fillId="2" borderId="0" xfId="1" applyFont="1" applyFill="1" applyBorder="1" applyAlignment="1" applyProtection="1">
      <alignment horizontal="center" shrinkToFit="1"/>
      <protection hidden="1"/>
    </xf>
    <xf numFmtId="0" fontId="2" fillId="2" borderId="0" xfId="1" applyFont="1" applyFill="1" applyAlignment="1" applyProtection="1">
      <alignment shrinkToFit="1"/>
      <protection hidden="1"/>
    </xf>
    <xf numFmtId="164" fontId="2" fillId="2" borderId="9" xfId="1" applyNumberFormat="1" applyFont="1" applyFill="1" applyBorder="1" applyAlignment="1" applyProtection="1">
      <alignment horizontal="center" shrinkToFit="1"/>
      <protection hidden="1"/>
    </xf>
    <xf numFmtId="164" fontId="2" fillId="2" borderId="10" xfId="1" applyNumberFormat="1" applyFont="1" applyFill="1" applyBorder="1" applyAlignment="1" applyProtection="1">
      <alignment horizontal="center" shrinkToFit="1"/>
      <protection hidden="1"/>
    </xf>
    <xf numFmtId="164" fontId="2" fillId="2" borderId="11" xfId="1" applyNumberFormat="1" applyFont="1" applyFill="1" applyBorder="1" applyAlignment="1" applyProtection="1">
      <alignment horizontal="center" shrinkToFit="1"/>
      <protection hidden="1"/>
    </xf>
    <xf numFmtId="0" fontId="4" fillId="2" borderId="12" xfId="2" applyFont="1" applyFill="1" applyBorder="1" applyAlignment="1" applyProtection="1">
      <alignment horizontal="center" vertical="top" shrinkToFit="1"/>
      <protection hidden="1"/>
    </xf>
    <xf numFmtId="164" fontId="2" fillId="2" borderId="4" xfId="1" applyNumberFormat="1" applyFont="1" applyFill="1" applyBorder="1" applyAlignment="1" applyProtection="1">
      <alignment horizontal="center" shrinkToFit="1"/>
      <protection hidden="1"/>
    </xf>
    <xf numFmtId="164" fontId="2" fillId="2" borderId="5" xfId="1" applyNumberFormat="1" applyFont="1" applyFill="1" applyBorder="1" applyAlignment="1" applyProtection="1">
      <alignment horizontal="center" shrinkToFit="1"/>
      <protection hidden="1"/>
    </xf>
    <xf numFmtId="0" fontId="4" fillId="2" borderId="13" xfId="2" applyFont="1" applyFill="1" applyBorder="1" applyAlignment="1" applyProtection="1">
      <alignment horizontal="center" vertical="top" shrinkToFit="1"/>
      <protection hidden="1"/>
    </xf>
    <xf numFmtId="164" fontId="2" fillId="2" borderId="4" xfId="1" applyNumberFormat="1" applyFont="1" applyFill="1" applyBorder="1" applyAlignment="1" applyProtection="1">
      <alignment horizontal="center" vertical="top" shrinkToFit="1"/>
      <protection hidden="1"/>
    </xf>
    <xf numFmtId="164" fontId="2" fillId="2" borderId="0" xfId="1" applyNumberFormat="1" applyFont="1" applyFill="1" applyBorder="1" applyAlignment="1" applyProtection="1">
      <alignment horizontal="center" vertical="top" shrinkToFit="1"/>
      <protection hidden="1"/>
    </xf>
    <xf numFmtId="164" fontId="2" fillId="2" borderId="5" xfId="1" applyNumberFormat="1" applyFont="1" applyFill="1" applyBorder="1" applyAlignment="1" applyProtection="1">
      <alignment horizontal="center" vertical="top" shrinkToFit="1"/>
      <protection hidden="1"/>
    </xf>
    <xf numFmtId="0" fontId="1" fillId="2" borderId="0" xfId="1" applyFill="1" applyAlignment="1" applyProtection="1">
      <protection hidden="1"/>
    </xf>
    <xf numFmtId="164" fontId="2" fillId="2" borderId="6" xfId="1" applyNumberFormat="1" applyFont="1" applyFill="1" applyBorder="1" applyAlignment="1" applyProtection="1">
      <alignment horizontal="center" shrinkToFit="1"/>
      <protection hidden="1"/>
    </xf>
    <xf numFmtId="164" fontId="2" fillId="2" borderId="7" xfId="1" applyNumberFormat="1" applyFont="1" applyFill="1" applyBorder="1" applyAlignment="1" applyProtection="1">
      <alignment horizontal="center" shrinkToFit="1"/>
      <protection hidden="1"/>
    </xf>
    <xf numFmtId="164" fontId="2" fillId="2" borderId="8" xfId="1" applyNumberFormat="1" applyFont="1" applyFill="1" applyBorder="1" applyAlignment="1" applyProtection="1">
      <alignment horizontal="center" shrinkToFit="1"/>
      <protection hidden="1"/>
    </xf>
    <xf numFmtId="0" fontId="4" fillId="2" borderId="14" xfId="2" applyFont="1" applyFill="1" applyBorder="1" applyAlignment="1" applyProtection="1">
      <alignment horizontal="center" vertical="top" shrinkToFit="1"/>
      <protection hidden="1"/>
    </xf>
    <xf numFmtId="1" fontId="2" fillId="2" borderId="12" xfId="1" applyNumberFormat="1" applyFont="1" applyFill="1" applyBorder="1" applyAlignment="1" applyProtection="1">
      <alignment horizontal="center" shrinkToFit="1"/>
      <protection hidden="1"/>
    </xf>
    <xf numFmtId="0" fontId="2" fillId="2" borderId="0" xfId="1" applyFont="1" applyFill="1" applyAlignment="1" applyProtection="1">
      <alignment horizontal="right"/>
      <protection hidden="1"/>
    </xf>
    <xf numFmtId="1" fontId="2" fillId="2" borderId="0" xfId="1" applyNumberFormat="1" applyFont="1" applyFill="1" applyAlignment="1" applyProtection="1">
      <alignment shrinkToFit="1"/>
      <protection hidden="1"/>
    </xf>
    <xf numFmtId="1" fontId="2" fillId="2" borderId="0" xfId="1" applyNumberFormat="1" applyFont="1" applyFill="1" applyBorder="1" applyAlignment="1" applyProtection="1">
      <alignment shrinkToFit="1"/>
      <protection hidden="1"/>
    </xf>
    <xf numFmtId="1" fontId="1" fillId="2" borderId="0" xfId="1" applyNumberFormat="1" applyFont="1" applyFill="1" applyBorder="1" applyAlignment="1" applyProtection="1">
      <alignment horizontal="left"/>
      <protection hidden="1"/>
    </xf>
    <xf numFmtId="0" fontId="4" fillId="2" borderId="11" xfId="2" applyFont="1" applyFill="1" applyBorder="1" applyAlignment="1" applyProtection="1">
      <alignment horizontal="center" vertical="top" shrinkToFit="1"/>
      <protection hidden="1"/>
    </xf>
    <xf numFmtId="0" fontId="1" fillId="2" borderId="0" xfId="1" applyFont="1" applyFill="1" applyAlignment="1" applyProtection="1">
      <protection hidden="1"/>
    </xf>
    <xf numFmtId="0" fontId="4" fillId="2" borderId="5" xfId="2" applyFont="1" applyFill="1" applyBorder="1" applyAlignment="1" applyProtection="1">
      <alignment horizontal="center" vertical="top" shrinkToFit="1"/>
      <protection hidden="1"/>
    </xf>
    <xf numFmtId="1" fontId="1" fillId="2" borderId="0" xfId="1" applyNumberFormat="1" applyFont="1" applyFill="1" applyAlignment="1" applyProtection="1">
      <alignment horizontal="left"/>
      <protection hidden="1"/>
    </xf>
    <xf numFmtId="0" fontId="1" fillId="2" borderId="0" xfId="1" applyFont="1" applyFill="1" applyProtection="1">
      <protection hidden="1"/>
    </xf>
    <xf numFmtId="1" fontId="4" fillId="2" borderId="12" xfId="1" applyNumberFormat="1" applyFont="1" applyFill="1" applyBorder="1" applyAlignment="1" applyProtection="1">
      <alignment horizontal="center" shrinkToFit="1"/>
      <protection hidden="1"/>
    </xf>
    <xf numFmtId="1" fontId="12" fillId="2" borderId="9" xfId="1" applyNumberFormat="1" applyFont="1" applyFill="1" applyBorder="1" applyAlignment="1" applyProtection="1">
      <alignment horizontal="center" shrinkToFit="1"/>
      <protection locked="0" hidden="1"/>
    </xf>
    <xf numFmtId="1" fontId="12" fillId="2" borderId="10" xfId="1" applyNumberFormat="1" applyFont="1" applyFill="1" applyBorder="1" applyAlignment="1" applyProtection="1">
      <alignment horizontal="center" shrinkToFit="1"/>
      <protection locked="0" hidden="1"/>
    </xf>
    <xf numFmtId="1" fontId="12" fillId="2" borderId="11" xfId="1" applyNumberFormat="1" applyFont="1" applyFill="1" applyBorder="1" applyAlignment="1" applyProtection="1">
      <alignment horizontal="center" shrinkToFit="1"/>
      <protection locked="0" hidden="1"/>
    </xf>
    <xf numFmtId="0" fontId="2" fillId="3" borderId="0" xfId="1" applyFont="1" applyFill="1" applyBorder="1" applyAlignment="1" applyProtection="1">
      <alignment horizontal="center" shrinkToFit="1"/>
      <protection hidden="1"/>
    </xf>
    <xf numFmtId="0" fontId="2" fillId="4" borderId="0" xfId="1" applyFont="1" applyFill="1" applyBorder="1" applyAlignment="1" applyProtection="1">
      <alignment horizontal="center" shrinkToFit="1"/>
      <protection hidden="1"/>
    </xf>
    <xf numFmtId="0" fontId="1" fillId="2" borderId="15" xfId="1" applyFont="1" applyFill="1" applyBorder="1" applyAlignment="1" applyProtection="1">
      <alignment horizontal="center" shrinkToFit="1"/>
      <protection hidden="1"/>
    </xf>
    <xf numFmtId="0" fontId="1" fillId="2" borderId="13" xfId="1" applyFont="1" applyFill="1" applyBorder="1" applyAlignment="1" applyProtection="1">
      <alignment horizontal="center" shrinkToFit="1"/>
      <protection hidden="1"/>
    </xf>
    <xf numFmtId="0" fontId="2" fillId="4" borderId="7" xfId="1" applyFont="1" applyFill="1" applyBorder="1" applyAlignment="1" applyProtection="1">
      <alignment horizontal="center" shrinkToFit="1"/>
      <protection hidden="1"/>
    </xf>
    <xf numFmtId="0" fontId="1" fillId="2" borderId="4" xfId="1" applyFont="1" applyFill="1" applyBorder="1" applyAlignment="1" applyProtection="1">
      <alignment horizontal="center"/>
      <protection hidden="1"/>
    </xf>
    <xf numFmtId="0" fontId="1" fillId="2" borderId="0" xfId="1" applyFont="1" applyFill="1" applyBorder="1" applyAlignment="1" applyProtection="1">
      <alignment horizontal="center"/>
      <protection hidden="1"/>
    </xf>
    <xf numFmtId="0" fontId="6" fillId="2" borderId="4" xfId="1" applyFont="1" applyFill="1" applyBorder="1" applyAlignment="1" applyProtection="1">
      <alignment horizontal="center"/>
      <protection hidden="1"/>
    </xf>
    <xf numFmtId="0" fontId="6" fillId="2" borderId="5" xfId="1" applyFont="1" applyFill="1" applyBorder="1" applyAlignment="1" applyProtection="1">
      <alignment horizontal="center"/>
      <protection hidden="1"/>
    </xf>
    <xf numFmtId="0" fontId="1" fillId="2" borderId="5" xfId="1" applyFont="1" applyFill="1" applyBorder="1" applyAlignment="1" applyProtection="1">
      <alignment horizontal="center"/>
      <protection hidden="1"/>
    </xf>
    <xf numFmtId="0" fontId="1" fillId="2" borderId="5" xfId="1" applyFont="1" applyFill="1" applyBorder="1" applyAlignment="1" applyProtection="1">
      <alignment horizontal="center" vertical="center"/>
      <protection hidden="1"/>
    </xf>
    <xf numFmtId="0" fontId="1" fillId="2" borderId="0" xfId="1" applyFont="1" applyFill="1" applyBorder="1" applyAlignment="1" applyProtection="1">
      <alignment horizontal="center" vertical="center"/>
      <protection hidden="1"/>
    </xf>
    <xf numFmtId="0" fontId="1" fillId="0" borderId="15" xfId="1" applyFont="1" applyFill="1" applyBorder="1" applyAlignment="1" applyProtection="1">
      <alignment horizontal="center"/>
      <protection hidden="1"/>
    </xf>
    <xf numFmtId="0" fontId="15" fillId="2" borderId="0" xfId="1" applyFont="1" applyFill="1" applyBorder="1" applyAlignment="1" applyProtection="1">
      <alignment horizontal="left"/>
      <protection hidden="1"/>
    </xf>
    <xf numFmtId="0" fontId="1" fillId="2" borderId="11" xfId="1" applyFont="1" applyFill="1" applyBorder="1" applyAlignment="1" applyProtection="1">
      <alignment horizontal="center"/>
      <protection hidden="1"/>
    </xf>
    <xf numFmtId="0" fontId="8" fillId="2" borderId="0" xfId="1" applyFont="1" applyFill="1" applyBorder="1" applyAlignment="1" applyProtection="1">
      <alignment horizontal="left"/>
      <protection hidden="1"/>
    </xf>
    <xf numFmtId="14" fontId="8" fillId="2" borderId="0" xfId="1" applyNumberFormat="1" applyFont="1" applyFill="1" applyBorder="1" applyAlignment="1" applyProtection="1">
      <alignment horizontal="left"/>
      <protection hidden="1"/>
    </xf>
    <xf numFmtId="0" fontId="1" fillId="2" borderId="0" xfId="1" applyFont="1" applyFill="1" applyBorder="1" applyAlignment="1" applyProtection="1">
      <protection hidden="1"/>
    </xf>
    <xf numFmtId="0" fontId="1" fillId="3" borderId="9" xfId="1" applyFont="1" applyFill="1" applyBorder="1" applyAlignment="1" applyProtection="1">
      <alignment horizontal="center"/>
      <protection hidden="1"/>
    </xf>
    <xf numFmtId="0" fontId="6" fillId="2" borderId="0" xfId="1" applyFont="1" applyFill="1" applyProtection="1">
      <protection hidden="1"/>
    </xf>
    <xf numFmtId="0" fontId="16" fillId="2" borderId="0" xfId="1" applyFont="1" applyFill="1" applyProtection="1">
      <protection hidden="1"/>
    </xf>
    <xf numFmtId="0" fontId="17" fillId="2" borderId="0" xfId="2" applyFont="1" applyFill="1" applyBorder="1" applyAlignment="1" applyProtection="1"/>
    <xf numFmtId="0" fontId="1" fillId="2" borderId="16" xfId="2" applyNumberFormat="1" applyFont="1" applyFill="1" applyBorder="1" applyAlignment="1" applyProtection="1">
      <alignment horizontal="right" vertical="center"/>
      <protection hidden="1"/>
    </xf>
    <xf numFmtId="0" fontId="1" fillId="2" borderId="16" xfId="2" applyNumberFormat="1" applyFont="1" applyFill="1" applyBorder="1" applyAlignment="1" applyProtection="1">
      <alignment vertical="center" shrinkToFit="1"/>
      <protection hidden="1"/>
    </xf>
    <xf numFmtId="0" fontId="1" fillId="5" borderId="16" xfId="2" applyNumberFormat="1" applyFont="1" applyFill="1" applyBorder="1" applyAlignment="1" applyProtection="1">
      <alignment vertical="center" shrinkToFit="1"/>
      <protection hidden="1"/>
    </xf>
    <xf numFmtId="0" fontId="18" fillId="5" borderId="16" xfId="1" applyFont="1" applyFill="1" applyBorder="1" applyAlignment="1"/>
    <xf numFmtId="0" fontId="20" fillId="5" borderId="16" xfId="1" applyFont="1" applyFill="1" applyBorder="1" applyAlignment="1" applyProtection="1">
      <protection hidden="1"/>
    </xf>
    <xf numFmtId="0" fontId="1" fillId="5" borderId="16" xfId="1" applyNumberFormat="1" applyFont="1" applyFill="1" applyBorder="1" applyAlignment="1" applyProtection="1">
      <alignment vertical="center"/>
      <protection hidden="1"/>
    </xf>
    <xf numFmtId="0" fontId="21" fillId="5" borderId="16" xfId="1" applyNumberFormat="1" applyFont="1" applyFill="1" applyBorder="1" applyAlignment="1" applyProtection="1">
      <alignment vertical="center"/>
      <protection hidden="1"/>
    </xf>
    <xf numFmtId="0" fontId="22" fillId="2" borderId="0" xfId="2" applyNumberFormat="1" applyFont="1" applyFill="1" applyBorder="1" applyAlignment="1" applyProtection="1">
      <alignment horizontal="right" vertical="center"/>
      <protection hidden="1"/>
    </xf>
    <xf numFmtId="0" fontId="1" fillId="2" borderId="0" xfId="1" applyNumberFormat="1" applyFont="1" applyFill="1" applyBorder="1" applyAlignment="1" applyProtection="1">
      <alignment vertical="top"/>
      <protection hidden="1"/>
    </xf>
    <xf numFmtId="0" fontId="1" fillId="5" borderId="0" xfId="1" applyNumberFormat="1" applyFont="1" applyFill="1" applyBorder="1" applyAlignment="1" applyProtection="1">
      <alignment vertical="top"/>
      <protection hidden="1"/>
    </xf>
    <xf numFmtId="0" fontId="18" fillId="5" borderId="0" xfId="1" applyFont="1" applyFill="1" applyBorder="1" applyAlignment="1"/>
    <xf numFmtId="0" fontId="1" fillId="5" borderId="0" xfId="1" applyFill="1" applyProtection="1">
      <protection hidden="1"/>
    </xf>
    <xf numFmtId="0" fontId="20" fillId="5" borderId="0" xfId="1" applyFont="1" applyFill="1" applyBorder="1" applyAlignment="1" applyProtection="1">
      <protection hidden="1"/>
    </xf>
    <xf numFmtId="0" fontId="1" fillId="5" borderId="0" xfId="1" applyNumberFormat="1" applyFont="1" applyFill="1" applyBorder="1" applyAlignment="1" applyProtection="1">
      <alignment vertical="center"/>
      <protection hidden="1"/>
    </xf>
    <xf numFmtId="0" fontId="21" fillId="5" borderId="0" xfId="1" applyNumberFormat="1" applyFont="1" applyFill="1" applyBorder="1" applyAlignment="1" applyProtection="1">
      <alignment vertical="center"/>
      <protection hidden="1"/>
    </xf>
    <xf numFmtId="0" fontId="15" fillId="2" borderId="12" xfId="1" applyFont="1" applyFill="1" applyBorder="1" applyAlignment="1" applyProtection="1">
      <alignment horizontal="left" shrinkToFit="1"/>
      <protection locked="0" hidden="1"/>
    </xf>
    <xf numFmtId="0" fontId="1" fillId="2" borderId="6" xfId="1" applyFont="1" applyFill="1" applyBorder="1" applyAlignment="1" applyProtection="1">
      <alignment horizontal="center" textRotation="90" wrapText="1"/>
      <protection hidden="1"/>
    </xf>
    <xf numFmtId="0" fontId="1" fillId="0" borderId="4" xfId="1" applyFont="1" applyBorder="1" applyAlignment="1" applyProtection="1">
      <alignment horizontal="center" textRotation="90" wrapText="1"/>
      <protection hidden="1"/>
    </xf>
    <xf numFmtId="0" fontId="15" fillId="2" borderId="12" xfId="1" applyFont="1" applyFill="1" applyBorder="1" applyAlignment="1" applyProtection="1">
      <alignment horizontal="center" shrinkToFit="1"/>
      <protection locked="0" hidden="1"/>
    </xf>
    <xf numFmtId="0" fontId="15" fillId="2" borderId="11" xfId="1" applyFont="1" applyFill="1" applyBorder="1" applyAlignment="1" applyProtection="1">
      <alignment horizontal="center" shrinkToFit="1"/>
      <protection locked="0" hidden="1"/>
    </xf>
    <xf numFmtId="0" fontId="15" fillId="2" borderId="10" xfId="1" applyFont="1" applyFill="1" applyBorder="1" applyAlignment="1" applyProtection="1">
      <alignment horizontal="left" shrinkToFit="1"/>
      <protection locked="0" hidden="1"/>
    </xf>
    <xf numFmtId="0" fontId="15" fillId="2" borderId="9" xfId="1" applyFont="1" applyFill="1" applyBorder="1" applyAlignment="1" applyProtection="1">
      <alignment horizontal="left" shrinkToFit="1"/>
      <protection locked="0" hidden="1"/>
    </xf>
    <xf numFmtId="0" fontId="1" fillId="2" borderId="14" xfId="1" applyFont="1" applyFill="1" applyBorder="1" applyAlignment="1" applyProtection="1">
      <alignment horizontal="center" textRotation="90" wrapText="1"/>
      <protection hidden="1"/>
    </xf>
    <xf numFmtId="0" fontId="1" fillId="0" borderId="13" xfId="1" applyFont="1" applyBorder="1" applyAlignment="1" applyProtection="1">
      <alignment horizontal="center" textRotation="90" wrapText="1"/>
      <protection hidden="1"/>
    </xf>
    <xf numFmtId="0" fontId="1" fillId="2" borderId="12" xfId="1" applyFont="1" applyFill="1" applyBorder="1" applyAlignment="1" applyProtection="1">
      <protection hidden="1"/>
    </xf>
    <xf numFmtId="14" fontId="15" fillId="2" borderId="12" xfId="1" applyNumberFormat="1" applyFont="1" applyFill="1" applyBorder="1" applyAlignment="1" applyProtection="1">
      <alignment horizontal="left" shrinkToFit="1"/>
      <protection locked="0" hidden="1"/>
    </xf>
    <xf numFmtId="0" fontId="19" fillId="5" borderId="0" xfId="1" applyFont="1" applyFill="1" applyBorder="1" applyAlignment="1" applyProtection="1">
      <alignment horizontal="right" vertical="center"/>
      <protection hidden="1"/>
    </xf>
    <xf numFmtId="0" fontId="19" fillId="5" borderId="16" xfId="1" applyFont="1" applyFill="1" applyBorder="1" applyAlignment="1" applyProtection="1">
      <alignment horizontal="right" vertical="center"/>
      <protection hidden="1"/>
    </xf>
    <xf numFmtId="0" fontId="7" fillId="3" borderId="11" xfId="1" applyFont="1" applyFill="1" applyBorder="1" applyAlignment="1" applyProtection="1">
      <alignment horizontal="center"/>
      <protection hidden="1"/>
    </xf>
    <xf numFmtId="0" fontId="1" fillId="0" borderId="10" xfId="1" applyBorder="1" applyAlignment="1" applyProtection="1">
      <protection hidden="1"/>
    </xf>
    <xf numFmtId="0" fontId="7" fillId="3" borderId="10" xfId="1" applyFont="1" applyFill="1" applyBorder="1" applyAlignment="1" applyProtection="1">
      <alignment horizontal="center"/>
      <protection hidden="1"/>
    </xf>
    <xf numFmtId="0" fontId="7" fillId="3" borderId="9" xfId="1" applyFont="1" applyFill="1" applyBorder="1" applyAlignment="1" applyProtection="1">
      <alignment horizontal="center"/>
      <protection hidden="1"/>
    </xf>
    <xf numFmtId="0" fontId="6" fillId="2" borderId="12" xfId="1" applyFont="1" applyFill="1" applyBorder="1" applyAlignment="1" applyProtection="1">
      <alignment horizontal="left"/>
      <protection hidden="1"/>
    </xf>
    <xf numFmtId="0" fontId="3" fillId="2" borderId="0" xfId="2" applyFill="1" applyBorder="1" applyAlignment="1" applyProtection="1">
      <alignment horizontal="right"/>
      <protection hidden="1"/>
    </xf>
    <xf numFmtId="0" fontId="1" fillId="2" borderId="11" xfId="1" applyFont="1" applyFill="1" applyBorder="1" applyAlignment="1" applyProtection="1">
      <alignment horizontal="center"/>
      <protection hidden="1"/>
    </xf>
    <xf numFmtId="0" fontId="1" fillId="2" borderId="10" xfId="1" applyFont="1" applyFill="1" applyBorder="1" applyAlignment="1" applyProtection="1">
      <alignment horizontal="center"/>
      <protection hidden="1"/>
    </xf>
    <xf numFmtId="0" fontId="1" fillId="2" borderId="9" xfId="1" applyFont="1" applyFill="1" applyBorder="1" applyAlignment="1" applyProtection="1">
      <alignment horizontal="center"/>
      <protection hidden="1"/>
    </xf>
    <xf numFmtId="0" fontId="3" fillId="2" borderId="2" xfId="2" applyFill="1" applyBorder="1" applyAlignment="1" applyProtection="1">
      <alignment horizontal="left"/>
      <protection hidden="1"/>
    </xf>
    <xf numFmtId="49" fontId="1" fillId="4" borderId="12" xfId="1" applyNumberFormat="1" applyFont="1" applyFill="1" applyBorder="1" applyAlignment="1" applyProtection="1">
      <alignment horizontal="center"/>
      <protection hidden="1"/>
    </xf>
    <xf numFmtId="49" fontId="1" fillId="3" borderId="12" xfId="1" applyNumberFormat="1" applyFont="1" applyFill="1" applyBorder="1" applyAlignment="1" applyProtection="1">
      <alignment horizontal="center"/>
      <protection hidden="1"/>
    </xf>
    <xf numFmtId="1" fontId="11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Alignment="1" applyProtection="1">
      <protection hidden="1"/>
    </xf>
    <xf numFmtId="0" fontId="1" fillId="2" borderId="7" xfId="1" applyFont="1" applyFill="1" applyBorder="1" applyAlignment="1" applyProtection="1">
      <alignment horizontal="center"/>
      <protection hidden="1"/>
    </xf>
    <xf numFmtId="0" fontId="1" fillId="2" borderId="6" xfId="1" applyFont="1" applyFill="1" applyBorder="1" applyAlignment="1" applyProtection="1">
      <alignment horizontal="center"/>
      <protection hidden="1"/>
    </xf>
    <xf numFmtId="0" fontId="14" fillId="2" borderId="11" xfId="1" applyFont="1" applyFill="1" applyBorder="1" applyAlignment="1" applyProtection="1">
      <alignment horizontal="center"/>
      <protection hidden="1"/>
    </xf>
    <xf numFmtId="0" fontId="6" fillId="0" borderId="10" xfId="1" applyFont="1" applyBorder="1" applyAlignment="1" applyProtection="1">
      <protection hidden="1"/>
    </xf>
    <xf numFmtId="0" fontId="6" fillId="0" borderId="9" xfId="1" applyFont="1" applyBorder="1" applyAlignment="1" applyProtection="1">
      <protection hidden="1"/>
    </xf>
    <xf numFmtId="0" fontId="1" fillId="2" borderId="13" xfId="1" applyFont="1" applyFill="1" applyBorder="1" applyAlignment="1" applyProtection="1">
      <alignment horizontal="center" textRotation="90" wrapText="1"/>
      <protection hidden="1"/>
    </xf>
    <xf numFmtId="0" fontId="1" fillId="2" borderId="8" xfId="1" applyFont="1" applyFill="1" applyBorder="1" applyAlignment="1" applyProtection="1">
      <alignment horizontal="center"/>
      <protection hidden="1"/>
    </xf>
    <xf numFmtId="0" fontId="1" fillId="0" borderId="7" xfId="1" applyFont="1" applyBorder="1" applyAlignment="1" applyProtection="1">
      <alignment horizontal="center"/>
      <protection hidden="1"/>
    </xf>
    <xf numFmtId="0" fontId="1" fillId="0" borderId="6" xfId="1" applyFont="1" applyBorder="1" applyAlignment="1" applyProtection="1">
      <alignment horizontal="center"/>
      <protection hidden="1"/>
    </xf>
  </cellXfs>
  <cellStyles count="7">
    <cellStyle name="Dezimal_Lean6-060602" xfId="4"/>
    <cellStyle name="Hyperlink" xfId="2" builtinId="8"/>
    <cellStyle name="Normal" xfId="0" builtinId="0"/>
    <cellStyle name="Normal 2" xfId="1"/>
    <cellStyle name="Percent 2" xfId="3"/>
    <cellStyle name="Standard 2" xfId="5"/>
    <cellStyle name="Währung_Lean6-060602" xfId="6"/>
  </cellStyles>
  <dxfs count="0"/>
  <tableStyles count="0" defaultTableStyle="TableStyleMedium2" defaultPivotStyle="PivotStyleLight16"/>
  <colors>
    <mruColors>
      <color rgb="FFFF58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469953775038522E-2"/>
          <c:y val="3.5460992907801421E-2"/>
          <c:w val="0.91217257318952238"/>
          <c:h val="0.8723404255319149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'Saturated Design of Experiment'!$B$44:$B$50</c:f>
              <c:numCache>
                <c:formatCode>General</c:formatCode>
                <c:ptCount val="7"/>
              </c:numCache>
            </c:numRef>
          </c:cat>
          <c:val>
            <c:numRef>
              <c:f>'Saturated Design of Experiment'!$C$44:$C$50</c:f>
              <c:numCache>
                <c:formatCode>General</c:formatCode>
                <c:ptCount val="7"/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'Saturated Design of Experiment'!$B$44:$B$50</c:f>
              <c:numCache>
                <c:formatCode>General</c:formatCode>
                <c:ptCount val="7"/>
              </c:numCache>
            </c:numRef>
          </c:cat>
          <c:val>
            <c:numRef>
              <c:f>'Saturated Design of Experiment'!$D$44:$D$50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'Saturated Design of Experiment'!$B$44:$B$50</c:f>
              <c:numCache>
                <c:formatCode>General</c:formatCode>
                <c:ptCount val="7"/>
              </c:numCache>
            </c:numRef>
          </c:cat>
          <c:val>
            <c:numRef>
              <c:f>'Saturated Design of Experiment'!$E$44:$E$50</c:f>
              <c:numCache>
                <c:formatCode>General</c:formatCode>
                <c:ptCount val="7"/>
              </c:numCache>
            </c:numRef>
          </c:val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'Saturated Design of Experiment'!$B$44:$B$50</c:f>
              <c:numCache>
                <c:formatCode>General</c:formatCode>
                <c:ptCount val="7"/>
              </c:numCache>
            </c:numRef>
          </c:cat>
          <c:val>
            <c:numRef>
              <c:f>'Saturated Design of Experiment'!$F$44:$F$50</c:f>
              <c:numCache>
                <c:formatCode>General</c:formatCode>
                <c:ptCount val="7"/>
              </c:numCache>
            </c:numRef>
          </c:val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'Saturated Design of Experiment'!$B$44:$B$50</c:f>
              <c:numCache>
                <c:formatCode>General</c:formatCode>
                <c:ptCount val="7"/>
              </c:numCache>
            </c:numRef>
          </c:cat>
          <c:val>
            <c:numRef>
              <c:f>'Saturated Design of Experiment'!$G$44:$G$50</c:f>
              <c:numCache>
                <c:formatCode>General</c:formatCode>
                <c:ptCount val="7"/>
              </c:numCache>
            </c:numRef>
          </c:val>
        </c:ser>
        <c:ser>
          <c:idx val="7"/>
          <c:order val="5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'Saturated Design of Experiment'!$B$44:$B$50</c:f>
              <c:numCache>
                <c:formatCode>General</c:formatCode>
                <c:ptCount val="7"/>
              </c:numCache>
            </c:numRef>
          </c:cat>
          <c:val>
            <c:numRef>
              <c:f>'Saturated Design of Experiment'!$H$44:$H$50</c:f>
              <c:numCache>
                <c:formatCode>0.0</c:formatCode>
                <c:ptCount val="7"/>
              </c:numCache>
            </c:numRef>
          </c:val>
        </c:ser>
        <c:ser>
          <c:idx val="9"/>
          <c:order val="6"/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'Saturated Design of Experiment'!$B$44:$B$50</c:f>
              <c:numCache>
                <c:formatCode>General</c:formatCode>
                <c:ptCount val="7"/>
              </c:numCache>
            </c:numRef>
          </c:cat>
          <c:val>
            <c:numRef>
              <c:f>'Saturated Design of Experiment'!$I$44:$I$50</c:f>
              <c:numCache>
                <c:formatCode>0.0</c:formatCode>
                <c:ptCount val="7"/>
              </c:numCache>
            </c:numRef>
          </c:val>
        </c:ser>
        <c:ser>
          <c:idx val="10"/>
          <c:order val="7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'Saturated Design of Experiment'!$B$44:$B$50</c:f>
              <c:numCache>
                <c:formatCode>General</c:formatCode>
                <c:ptCount val="7"/>
              </c:numCache>
            </c:numRef>
          </c:cat>
          <c:val>
            <c:numRef>
              <c:f>'Saturated Design of Experiment'!$L$44:$L$50</c:f>
              <c:numCache>
                <c:formatCode>General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80"/>
        <c:axId val="186299520"/>
        <c:axId val="186301056"/>
      </c:barChart>
      <c:catAx>
        <c:axId val="18629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86301056"/>
        <c:crosses val="autoZero"/>
        <c:auto val="1"/>
        <c:lblAlgn val="ctr"/>
        <c:lblOffset val="100"/>
        <c:tickMarkSkip val="1"/>
        <c:noMultiLvlLbl val="0"/>
      </c:catAx>
      <c:valAx>
        <c:axId val="1863010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29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532687651331719E-2"/>
          <c:y val="4.5871559633027525E-2"/>
          <c:w val="0.64406779661016944"/>
          <c:h val="0.766055045871559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'Saturated Design of Experiment'!$C$51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'Saturated Design of Experiment'!$B$52:$B$53</c:f>
              <c:numCache>
                <c:formatCode>General</c:formatCode>
                <c:ptCount val="2"/>
              </c:numCache>
            </c:numRef>
          </c:xVal>
          <c:yVal>
            <c:numRef>
              <c:f>'Saturated Design of Experiment'!$C$52:$C$53</c:f>
              <c:numCache>
                <c:formatCode>0.0</c:formatCode>
                <c:ptCount val="2"/>
              </c:numCache>
            </c:numRef>
          </c:yVal>
          <c:smooth val="0"/>
        </c:ser>
        <c:ser>
          <c:idx val="1"/>
          <c:order val="1"/>
          <c:tx>
            <c:strRef>
              <c:f>'Saturated Design of Experiment'!$D$51</c:f>
              <c:strCache>
                <c:ptCount val="1"/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'Saturated Design of Experiment'!$B$52:$B$53</c:f>
              <c:numCache>
                <c:formatCode>General</c:formatCode>
                <c:ptCount val="2"/>
              </c:numCache>
            </c:numRef>
          </c:xVal>
          <c:yVal>
            <c:numRef>
              <c:f>'Saturated Design of Experiment'!$D$52:$D$53</c:f>
              <c:numCache>
                <c:formatCode>0.0</c:formatCode>
                <c:ptCount val="2"/>
              </c:numCache>
            </c:numRef>
          </c:yVal>
          <c:smooth val="0"/>
        </c:ser>
        <c:ser>
          <c:idx val="2"/>
          <c:order val="2"/>
          <c:tx>
            <c:strRef>
              <c:f>'Saturated Design of Experiment'!$E$51</c:f>
              <c:strCache>
                <c:ptCount val="1"/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'Saturated Design of Experiment'!$B$52:$B$53</c:f>
              <c:numCache>
                <c:formatCode>General</c:formatCode>
                <c:ptCount val="2"/>
              </c:numCache>
            </c:numRef>
          </c:xVal>
          <c:yVal>
            <c:numRef>
              <c:f>'Saturated Design of Experiment'!$E$52:$E$53</c:f>
              <c:numCache>
                <c:formatCode>0.0</c:formatCode>
                <c:ptCount val="2"/>
              </c:numCache>
            </c:numRef>
          </c:yVal>
          <c:smooth val="0"/>
        </c:ser>
        <c:ser>
          <c:idx val="3"/>
          <c:order val="3"/>
          <c:tx>
            <c:strRef>
              <c:f>'Saturated Design of Experiment'!$F$51</c:f>
              <c:strCache>
                <c:ptCount val="1"/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'Saturated Design of Experiment'!$B$52:$B$53</c:f>
              <c:numCache>
                <c:formatCode>General</c:formatCode>
                <c:ptCount val="2"/>
              </c:numCache>
            </c:numRef>
          </c:xVal>
          <c:yVal>
            <c:numRef>
              <c:f>'Saturated Design of Experiment'!$F$52:$F$53</c:f>
              <c:numCache>
                <c:formatCode>0.0</c:formatCode>
                <c:ptCount val="2"/>
              </c:numCache>
            </c:numRef>
          </c:yVal>
          <c:smooth val="0"/>
        </c:ser>
        <c:ser>
          <c:idx val="4"/>
          <c:order val="4"/>
          <c:tx>
            <c:strRef>
              <c:f>'Saturated Design of Experiment'!$G$51</c:f>
              <c:strCache>
                <c:ptCount val="1"/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xVal>
            <c:numRef>
              <c:f>'Saturated Design of Experiment'!$B$52:$B$53</c:f>
              <c:numCache>
                <c:formatCode>General</c:formatCode>
                <c:ptCount val="2"/>
              </c:numCache>
            </c:numRef>
          </c:xVal>
          <c:yVal>
            <c:numRef>
              <c:f>'Saturated Design of Experiment'!$G$52:$G$53</c:f>
              <c:numCache>
                <c:formatCode>0.0</c:formatCode>
                <c:ptCount val="2"/>
              </c:numCache>
            </c:numRef>
          </c:yVal>
          <c:smooth val="0"/>
        </c:ser>
        <c:ser>
          <c:idx val="5"/>
          <c:order val="5"/>
          <c:tx>
            <c:strRef>
              <c:f>'Saturated Design of Experiment'!$H$51</c:f>
              <c:strCache>
                <c:ptCount val="1"/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'Saturated Design of Experiment'!$B$52:$B$53</c:f>
              <c:numCache>
                <c:formatCode>General</c:formatCode>
                <c:ptCount val="2"/>
              </c:numCache>
            </c:numRef>
          </c:xVal>
          <c:yVal>
            <c:numRef>
              <c:f>'Saturated Design of Experiment'!$H$52:$H$53</c:f>
              <c:numCache>
                <c:formatCode>0.0</c:formatCode>
                <c:ptCount val="2"/>
              </c:numCache>
            </c:numRef>
          </c:yVal>
          <c:smooth val="0"/>
        </c:ser>
        <c:ser>
          <c:idx val="6"/>
          <c:order val="6"/>
          <c:tx>
            <c:strRef>
              <c:f>'Saturated Design of Experiment'!$I$51</c:f>
              <c:strCache>
                <c:ptCount val="1"/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'Saturated Design of Experiment'!$B$52:$B$53</c:f>
              <c:numCache>
                <c:formatCode>General</c:formatCode>
                <c:ptCount val="2"/>
              </c:numCache>
            </c:numRef>
          </c:xVal>
          <c:yVal>
            <c:numRef>
              <c:f>'Saturated Design of Experiment'!$I$52:$I$53</c:f>
              <c:numCache>
                <c:formatCode>0.0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099968"/>
        <c:axId val="186102144"/>
      </c:scatterChart>
      <c:valAx>
        <c:axId val="186099968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102144"/>
        <c:crosses val="autoZero"/>
        <c:crossBetween val="midCat"/>
        <c:majorUnit val="1"/>
        <c:minorUnit val="1"/>
      </c:valAx>
      <c:valAx>
        <c:axId val="186102144"/>
        <c:scaling>
          <c:orientation val="minMax"/>
        </c:scaling>
        <c:delete val="0"/>
        <c:axPos val="l"/>
        <c:numFmt formatCode="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099968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099483327295945"/>
          <c:y val="0.32518288424956054"/>
          <c:w val="0.23598558654744428"/>
          <c:h val="0.5834159262202316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leanmap.com/" TargetMode="Externa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2.emf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40</xdr:row>
      <xdr:rowOff>47625</xdr:rowOff>
    </xdr:from>
    <xdr:to>
      <xdr:col>21</xdr:col>
      <xdr:colOff>209550</xdr:colOff>
      <xdr:row>56</xdr:row>
      <xdr:rowOff>142875</xdr:rowOff>
    </xdr:to>
    <xdr:graphicFrame macro="">
      <xdr:nvGraphicFramePr>
        <xdr:cNvPr id="2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26</xdr:row>
      <xdr:rowOff>28575</xdr:rowOff>
    </xdr:from>
    <xdr:to>
      <xdr:col>21</xdr:col>
      <xdr:colOff>247650</xdr:colOff>
      <xdr:row>39</xdr:row>
      <xdr:rowOff>0</xdr:rowOff>
    </xdr:to>
    <xdr:graphicFrame macro="">
      <xdr:nvGraphicFramePr>
        <xdr:cNvPr id="3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4" name="Picture 3">
          <a:hlinkClick xmlns:r="http://schemas.openxmlformats.org/officeDocument/2006/relationships" r:id="rId3"/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15</xdr:row>
      <xdr:rowOff>152400</xdr:rowOff>
    </xdr:from>
    <xdr:to>
      <xdr:col>22</xdr:col>
      <xdr:colOff>9525</xdr:colOff>
      <xdr:row>57</xdr:row>
      <xdr:rowOff>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81275"/>
          <a:ext cx="6296025" cy="66484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22</xdr:col>
      <xdr:colOff>276225</xdr:colOff>
      <xdr:row>0</xdr:row>
      <xdr:rowOff>152400</xdr:rowOff>
    </xdr:from>
    <xdr:to>
      <xdr:col>34</xdr:col>
      <xdr:colOff>76200</xdr:colOff>
      <xdr:row>13</xdr:row>
      <xdr:rowOff>66675</xdr:rowOff>
    </xdr:to>
    <xdr:sp macro="" textlink="">
      <xdr:nvSpPr>
        <xdr:cNvPr id="8" name="Rectangle 7"/>
        <xdr:cNvSpPr/>
      </xdr:nvSpPr>
      <xdr:spPr>
        <a:xfrm>
          <a:off x="6562725" y="152400"/>
          <a:ext cx="3228975" cy="2019300"/>
        </a:xfrm>
        <a:prstGeom prst="rect">
          <a:avLst/>
        </a:prstGeom>
        <a:solidFill>
          <a:srgbClr val="FF58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-------------------------------------------</a:t>
          </a:r>
          <a:endParaRPr lang="en-US" sz="1400" b="1" baseline="0"/>
        </a:p>
        <a:p>
          <a:pPr algn="ctr"/>
          <a:r>
            <a:rPr lang="en-US" sz="1400" b="1" baseline="0"/>
            <a:t>INFORMATION</a:t>
          </a:r>
        </a:p>
        <a:p>
          <a:pPr algn="ctr"/>
          <a:r>
            <a:rPr lang="en-US" sz="1400" b="1" baseline="0"/>
            <a:t>-------------------------------------------</a:t>
          </a:r>
          <a:br>
            <a:rPr lang="en-US" sz="1400" b="1" baseline="0"/>
          </a:br>
          <a:r>
            <a:rPr lang="en-US" sz="1400" b="1" baseline="0"/>
            <a:t>This sheet is for information only. </a:t>
          </a:r>
          <a:br>
            <a:rPr lang="en-US" sz="1400" b="1" baseline="0"/>
          </a:br>
          <a:r>
            <a:rPr lang="en-US" sz="1400" b="1" baseline="0"/>
            <a:t>The tool is part of the professional package, av</a:t>
          </a:r>
          <a:r>
            <a:rPr lang="en-US" sz="1400" b="1" u="none" baseline="0"/>
            <a:t>ailable for download on:</a:t>
          </a:r>
        </a:p>
        <a:p>
          <a:pPr algn="ctr"/>
          <a:r>
            <a:rPr lang="en-US" sz="1400" b="1" u="sng" baseline="0"/>
            <a:t>www.leanmap.com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9"/>
  <sheetViews>
    <sheetView tabSelected="1" zoomScaleNormal="100" workbookViewId="0">
      <selection activeCell="D9" sqref="D9:J9"/>
    </sheetView>
  </sheetViews>
  <sheetFormatPr defaultColWidth="4.28515625" defaultRowHeight="12.75" customHeight="1" x14ac:dyDescent="0.2"/>
  <cols>
    <col min="1" max="16384" width="4.28515625" style="1"/>
  </cols>
  <sheetData>
    <row r="1" spans="1:23" ht="12.75" customHeight="1" x14ac:dyDescent="0.35">
      <c r="A1" s="90" t="s">
        <v>62</v>
      </c>
      <c r="B1" s="89"/>
      <c r="C1" s="89"/>
      <c r="D1" s="88"/>
      <c r="E1" s="87"/>
      <c r="F1" s="102" t="s">
        <v>61</v>
      </c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86"/>
      <c r="S1" s="85"/>
      <c r="T1" s="84"/>
      <c r="U1" s="84"/>
      <c r="V1" s="83" t="s">
        <v>60</v>
      </c>
    </row>
    <row r="2" spans="1:23" ht="12.75" customHeight="1" thickBot="1" x14ac:dyDescent="0.4">
      <c r="A2" s="82" t="s">
        <v>59</v>
      </c>
      <c r="B2" s="81"/>
      <c r="C2" s="81"/>
      <c r="D2" s="80"/>
      <c r="E2" s="79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79"/>
      <c r="S2" s="78"/>
      <c r="T2" s="77"/>
      <c r="U2" s="77"/>
      <c r="V2" s="76" t="s">
        <v>58</v>
      </c>
    </row>
    <row r="3" spans="1:23" ht="12.75" customHeight="1" x14ac:dyDescent="0.2">
      <c r="A3" s="113"/>
      <c r="B3" s="113"/>
      <c r="C3" s="113"/>
      <c r="D3" s="75"/>
      <c r="E3" s="74"/>
      <c r="F3" s="73"/>
      <c r="S3" s="109"/>
      <c r="T3" s="109"/>
      <c r="U3" s="109"/>
      <c r="V3" s="109"/>
    </row>
    <row r="4" spans="1:23" ht="12.75" customHeight="1" x14ac:dyDescent="0.2">
      <c r="A4" s="104" t="s">
        <v>57</v>
      </c>
      <c r="B4" s="105"/>
      <c r="C4" s="105"/>
      <c r="D4" s="105"/>
      <c r="E4" s="105"/>
      <c r="F4" s="105"/>
      <c r="G4" s="105"/>
      <c r="H4" s="105"/>
      <c r="I4" s="105"/>
      <c r="J4" s="72"/>
      <c r="L4" s="104" t="s">
        <v>56</v>
      </c>
      <c r="M4" s="106"/>
      <c r="N4" s="106"/>
      <c r="O4" s="106"/>
      <c r="P4" s="106"/>
      <c r="Q4" s="106"/>
      <c r="R4" s="106"/>
      <c r="S4" s="106"/>
      <c r="T4" s="106"/>
      <c r="U4" s="106"/>
      <c r="V4" s="107"/>
    </row>
    <row r="5" spans="1:23" ht="12.75" customHeight="1" x14ac:dyDescent="0.2">
      <c r="A5" s="100" t="s">
        <v>55</v>
      </c>
      <c r="B5" s="100"/>
      <c r="C5" s="100"/>
      <c r="D5" s="91" t="s">
        <v>54</v>
      </c>
      <c r="E5" s="91"/>
      <c r="F5" s="91"/>
      <c r="G5" s="91"/>
      <c r="H5" s="91"/>
      <c r="I5" s="91"/>
      <c r="J5" s="91"/>
      <c r="K5" s="67"/>
      <c r="L5" s="110" t="s">
        <v>53</v>
      </c>
      <c r="M5" s="111"/>
      <c r="N5" s="111"/>
      <c r="O5" s="112"/>
      <c r="P5" s="115" t="s">
        <v>52</v>
      </c>
      <c r="Q5" s="115"/>
      <c r="R5" s="114" t="s">
        <v>51</v>
      </c>
      <c r="S5" s="114"/>
      <c r="T5" s="108" t="s">
        <v>50</v>
      </c>
      <c r="U5" s="108"/>
      <c r="V5" s="108"/>
      <c r="W5" s="49"/>
    </row>
    <row r="6" spans="1:23" ht="12.75" customHeight="1" x14ac:dyDescent="0.2">
      <c r="A6" s="100" t="s">
        <v>49</v>
      </c>
      <c r="B6" s="100"/>
      <c r="C6" s="100"/>
      <c r="D6" s="91" t="s">
        <v>48</v>
      </c>
      <c r="E6" s="91"/>
      <c r="F6" s="91"/>
      <c r="G6" s="91"/>
      <c r="H6" s="91"/>
      <c r="I6" s="91"/>
      <c r="J6" s="91"/>
      <c r="K6" s="67"/>
      <c r="L6" s="68" t="s">
        <v>20</v>
      </c>
      <c r="M6" s="96" t="s">
        <v>47</v>
      </c>
      <c r="N6" s="96"/>
      <c r="O6" s="97"/>
      <c r="P6" s="94">
        <v>780</v>
      </c>
      <c r="Q6" s="94"/>
      <c r="R6" s="94">
        <v>850</v>
      </c>
      <c r="S6" s="95"/>
      <c r="T6" s="91" t="s">
        <v>46</v>
      </c>
      <c r="U6" s="91"/>
      <c r="V6" s="91"/>
      <c r="W6" s="49"/>
    </row>
    <row r="7" spans="1:23" ht="12.75" customHeight="1" x14ac:dyDescent="0.2">
      <c r="A7" s="100" t="s">
        <v>45</v>
      </c>
      <c r="B7" s="100"/>
      <c r="C7" s="100"/>
      <c r="D7" s="91" t="s">
        <v>44</v>
      </c>
      <c r="E7" s="91"/>
      <c r="F7" s="91"/>
      <c r="G7" s="91"/>
      <c r="H7" s="91"/>
      <c r="I7" s="91"/>
      <c r="J7" s="91"/>
      <c r="K7" s="67"/>
      <c r="L7" s="68" t="s">
        <v>19</v>
      </c>
      <c r="M7" s="96" t="s">
        <v>43</v>
      </c>
      <c r="N7" s="96"/>
      <c r="O7" s="97"/>
      <c r="P7" s="94">
        <v>1</v>
      </c>
      <c r="Q7" s="94"/>
      <c r="R7" s="94">
        <v>1.5</v>
      </c>
      <c r="S7" s="95"/>
      <c r="T7" s="91" t="s">
        <v>42</v>
      </c>
      <c r="U7" s="91"/>
      <c r="V7" s="91"/>
      <c r="W7" s="49"/>
    </row>
    <row r="8" spans="1:23" ht="12.75" customHeight="1" x14ac:dyDescent="0.2">
      <c r="A8" s="100" t="s">
        <v>41</v>
      </c>
      <c r="B8" s="100"/>
      <c r="C8" s="100"/>
      <c r="D8" s="91" t="s">
        <v>63</v>
      </c>
      <c r="E8" s="91"/>
      <c r="F8" s="91"/>
      <c r="G8" s="91"/>
      <c r="H8" s="91"/>
      <c r="I8" s="91"/>
      <c r="J8" s="91"/>
      <c r="K8" s="67"/>
      <c r="L8" s="68" t="s">
        <v>18</v>
      </c>
      <c r="M8" s="96" t="s">
        <v>40</v>
      </c>
      <c r="N8" s="96"/>
      <c r="O8" s="97"/>
      <c r="P8" s="94">
        <v>60</v>
      </c>
      <c r="Q8" s="94"/>
      <c r="R8" s="94">
        <v>90</v>
      </c>
      <c r="S8" s="95"/>
      <c r="T8" s="91" t="s">
        <v>39</v>
      </c>
      <c r="U8" s="91"/>
      <c r="V8" s="91"/>
      <c r="W8" s="49"/>
    </row>
    <row r="9" spans="1:23" ht="12.75" customHeight="1" x14ac:dyDescent="0.2">
      <c r="A9" s="100" t="s">
        <v>38</v>
      </c>
      <c r="B9" s="100"/>
      <c r="C9" s="100"/>
      <c r="D9" s="101">
        <v>43831</v>
      </c>
      <c r="E9" s="91"/>
      <c r="F9" s="91"/>
      <c r="G9" s="91"/>
      <c r="H9" s="91"/>
      <c r="I9" s="91"/>
      <c r="J9" s="91"/>
      <c r="K9" s="67"/>
      <c r="L9" s="68" t="s">
        <v>17</v>
      </c>
      <c r="M9" s="96" t="s">
        <v>37</v>
      </c>
      <c r="N9" s="96"/>
      <c r="O9" s="97"/>
      <c r="P9" s="94" t="s">
        <v>36</v>
      </c>
      <c r="Q9" s="94"/>
      <c r="R9" s="94" t="s">
        <v>35</v>
      </c>
      <c r="S9" s="95"/>
      <c r="T9" s="91" t="s">
        <v>34</v>
      </c>
      <c r="U9" s="91"/>
      <c r="V9" s="91"/>
      <c r="W9" s="49"/>
    </row>
    <row r="10" spans="1:23" ht="12.75" customHeight="1" x14ac:dyDescent="0.2">
      <c r="A10" s="71"/>
      <c r="B10" s="71"/>
      <c r="C10" s="71"/>
      <c r="D10" s="70"/>
      <c r="E10" s="69"/>
      <c r="F10" s="69"/>
      <c r="G10" s="69"/>
      <c r="H10" s="69"/>
      <c r="I10" s="69"/>
      <c r="J10" s="69"/>
      <c r="K10" s="67"/>
      <c r="L10" s="68" t="s">
        <v>16</v>
      </c>
      <c r="M10" s="96" t="s">
        <v>33</v>
      </c>
      <c r="N10" s="96"/>
      <c r="O10" s="97"/>
      <c r="P10" s="94">
        <v>200</v>
      </c>
      <c r="Q10" s="94"/>
      <c r="R10" s="94">
        <v>150</v>
      </c>
      <c r="S10" s="95"/>
      <c r="T10" s="91" t="s">
        <v>32</v>
      </c>
      <c r="U10" s="91"/>
      <c r="V10" s="91"/>
      <c r="W10" s="49"/>
    </row>
    <row r="11" spans="1:23" ht="12.75" customHeight="1" x14ac:dyDescent="0.2">
      <c r="A11" s="104" t="s">
        <v>31</v>
      </c>
      <c r="B11" s="106"/>
      <c r="C11" s="106"/>
      <c r="D11" s="106"/>
      <c r="E11" s="106"/>
      <c r="F11" s="106"/>
      <c r="G11" s="106"/>
      <c r="H11" s="107"/>
      <c r="I11" s="49"/>
      <c r="J11" s="49"/>
      <c r="K11" s="67"/>
      <c r="L11" s="68" t="s">
        <v>0</v>
      </c>
      <c r="M11" s="96" t="s">
        <v>30</v>
      </c>
      <c r="N11" s="96"/>
      <c r="O11" s="97"/>
      <c r="P11" s="94">
        <v>1</v>
      </c>
      <c r="Q11" s="94"/>
      <c r="R11" s="94">
        <v>2</v>
      </c>
      <c r="S11" s="95"/>
      <c r="T11" s="91" t="s">
        <v>29</v>
      </c>
      <c r="U11" s="91"/>
      <c r="V11" s="91"/>
      <c r="W11" s="49"/>
    </row>
    <row r="12" spans="1:23" ht="12.75" customHeight="1" x14ac:dyDescent="0.2">
      <c r="A12" s="98" t="s">
        <v>28</v>
      </c>
      <c r="B12" s="92" t="str">
        <f>M6</f>
        <v>Temp</v>
      </c>
      <c r="C12" s="98" t="str">
        <f>M7</f>
        <v>Pressure</v>
      </c>
      <c r="D12" s="98" t="str">
        <f>M8</f>
        <v>Time</v>
      </c>
      <c r="E12" s="98" t="str">
        <f>M9</f>
        <v>Amount</v>
      </c>
      <c r="F12" s="98" t="str">
        <f>M10</f>
        <v>Catalyst</v>
      </c>
      <c r="G12" s="98" t="str">
        <f>M11</f>
        <v>Feeder</v>
      </c>
      <c r="H12" s="98" t="str">
        <f>M12</f>
        <v>Thickness</v>
      </c>
      <c r="I12" s="49"/>
      <c r="J12" s="49"/>
      <c r="K12" s="67"/>
      <c r="L12" s="68" t="s">
        <v>15</v>
      </c>
      <c r="M12" s="96" t="s">
        <v>27</v>
      </c>
      <c r="N12" s="96"/>
      <c r="O12" s="97"/>
      <c r="P12" s="94">
        <v>0.03</v>
      </c>
      <c r="Q12" s="94"/>
      <c r="R12" s="94">
        <v>0.04</v>
      </c>
      <c r="S12" s="95"/>
      <c r="T12" s="91" t="s">
        <v>26</v>
      </c>
      <c r="U12" s="91"/>
      <c r="V12" s="91"/>
      <c r="W12" s="49"/>
    </row>
    <row r="13" spans="1:23" ht="12.75" customHeight="1" x14ac:dyDescent="0.2">
      <c r="A13" s="99"/>
      <c r="B13" s="93"/>
      <c r="C13" s="99"/>
      <c r="D13" s="99"/>
      <c r="E13" s="99"/>
      <c r="F13" s="123"/>
      <c r="G13" s="123"/>
      <c r="H13" s="123"/>
      <c r="I13" s="67"/>
      <c r="J13" s="67"/>
      <c r="K13" s="67"/>
      <c r="W13" s="49"/>
    </row>
    <row r="14" spans="1:23" ht="12.75" customHeight="1" x14ac:dyDescent="0.2">
      <c r="A14" s="99"/>
      <c r="B14" s="93"/>
      <c r="C14" s="99"/>
      <c r="D14" s="99"/>
      <c r="E14" s="99"/>
      <c r="F14" s="123"/>
      <c r="G14" s="123"/>
      <c r="H14" s="123"/>
      <c r="I14" s="104" t="s">
        <v>25</v>
      </c>
      <c r="J14" s="106"/>
      <c r="K14" s="106"/>
      <c r="L14" s="106"/>
      <c r="M14" s="106"/>
      <c r="N14" s="106"/>
      <c r="O14" s="106"/>
      <c r="P14" s="106"/>
      <c r="Q14" s="106"/>
      <c r="R14" s="107"/>
      <c r="S14" s="120" t="s">
        <v>24</v>
      </c>
      <c r="T14" s="121"/>
      <c r="U14" s="121"/>
      <c r="V14" s="122"/>
      <c r="W14" s="49"/>
    </row>
    <row r="15" spans="1:23" ht="12.75" customHeight="1" x14ac:dyDescent="0.2">
      <c r="A15" s="99"/>
      <c r="B15" s="93"/>
      <c r="C15" s="99"/>
      <c r="D15" s="99"/>
      <c r="E15" s="99"/>
      <c r="F15" s="123"/>
      <c r="G15" s="123"/>
      <c r="H15" s="123"/>
      <c r="I15" s="124" t="str">
        <f>D7</f>
        <v>Diameter after joining process</v>
      </c>
      <c r="J15" s="125"/>
      <c r="K15" s="125"/>
      <c r="L15" s="125"/>
      <c r="M15" s="125"/>
      <c r="N15" s="125"/>
      <c r="O15" s="125"/>
      <c r="P15" s="125"/>
      <c r="Q15" s="125"/>
      <c r="R15" s="126"/>
      <c r="S15" s="124" t="s">
        <v>23</v>
      </c>
      <c r="T15" s="119"/>
      <c r="U15" s="118" t="s">
        <v>22</v>
      </c>
      <c r="V15" s="119"/>
      <c r="W15" s="49"/>
    </row>
    <row r="16" spans="1:23" ht="12.75" customHeight="1" x14ac:dyDescent="0.2">
      <c r="A16" s="66" t="s">
        <v>21</v>
      </c>
      <c r="B16" s="65" t="s">
        <v>20</v>
      </c>
      <c r="C16" s="64" t="s">
        <v>19</v>
      </c>
      <c r="D16" s="64" t="s">
        <v>18</v>
      </c>
      <c r="E16" s="64" t="s">
        <v>17</v>
      </c>
      <c r="F16" s="64" t="s">
        <v>16</v>
      </c>
      <c r="G16" s="64" t="s">
        <v>0</v>
      </c>
      <c r="H16" s="64" t="s">
        <v>15</v>
      </c>
      <c r="I16" s="63" t="s">
        <v>14</v>
      </c>
      <c r="J16" s="60" t="s">
        <v>13</v>
      </c>
      <c r="K16" s="60" t="s">
        <v>12</v>
      </c>
      <c r="L16" s="60" t="s">
        <v>11</v>
      </c>
      <c r="M16" s="60" t="s">
        <v>10</v>
      </c>
      <c r="N16" s="60" t="s">
        <v>9</v>
      </c>
      <c r="O16" s="60" t="s">
        <v>8</v>
      </c>
      <c r="P16" s="60" t="s">
        <v>7</v>
      </c>
      <c r="Q16" s="60" t="s">
        <v>6</v>
      </c>
      <c r="R16" s="59" t="s">
        <v>5</v>
      </c>
      <c r="S16" s="62" t="s">
        <v>4</v>
      </c>
      <c r="T16" s="61" t="s">
        <v>3</v>
      </c>
      <c r="U16" s="60" t="s">
        <v>2</v>
      </c>
      <c r="V16" s="59" t="s">
        <v>1</v>
      </c>
      <c r="W16" s="49"/>
    </row>
    <row r="17" spans="1:23" ht="12.75" customHeight="1" x14ac:dyDescent="0.2">
      <c r="A17" s="57"/>
      <c r="B17" s="58"/>
      <c r="C17" s="58"/>
      <c r="D17" s="58"/>
      <c r="E17" s="58"/>
      <c r="F17" s="58"/>
      <c r="G17" s="58"/>
      <c r="H17" s="58"/>
      <c r="I17" s="53"/>
      <c r="J17" s="52"/>
      <c r="K17" s="52"/>
      <c r="L17" s="52"/>
      <c r="M17" s="52"/>
      <c r="N17" s="52"/>
      <c r="O17" s="52"/>
      <c r="P17" s="52"/>
      <c r="Q17" s="52"/>
      <c r="R17" s="51"/>
      <c r="S17" s="50"/>
      <c r="T17" s="50"/>
      <c r="U17" s="50"/>
      <c r="V17" s="40"/>
      <c r="W17" s="49"/>
    </row>
    <row r="18" spans="1:23" ht="12.75" customHeight="1" x14ac:dyDescent="0.2">
      <c r="A18" s="57"/>
      <c r="B18" s="55"/>
      <c r="C18" s="55"/>
      <c r="D18" s="54"/>
      <c r="E18" s="55"/>
      <c r="F18" s="54"/>
      <c r="G18" s="54"/>
      <c r="H18" s="54"/>
      <c r="I18" s="53"/>
      <c r="J18" s="52"/>
      <c r="K18" s="52"/>
      <c r="L18" s="52"/>
      <c r="M18" s="52"/>
      <c r="N18" s="52"/>
      <c r="O18" s="52"/>
      <c r="P18" s="52"/>
      <c r="Q18" s="52"/>
      <c r="R18" s="51"/>
      <c r="S18" s="50"/>
      <c r="T18" s="50"/>
      <c r="U18" s="50"/>
      <c r="V18" s="40"/>
      <c r="W18" s="49"/>
    </row>
    <row r="19" spans="1:23" ht="12.75" customHeight="1" x14ac:dyDescent="0.2">
      <c r="A19" s="57"/>
      <c r="B19" s="55"/>
      <c r="C19" s="54"/>
      <c r="D19" s="55"/>
      <c r="E19" s="54"/>
      <c r="F19" s="54"/>
      <c r="G19" s="55"/>
      <c r="H19" s="54"/>
      <c r="I19" s="53"/>
      <c r="J19" s="52"/>
      <c r="K19" s="52"/>
      <c r="L19" s="52"/>
      <c r="M19" s="52"/>
      <c r="N19" s="52"/>
      <c r="O19" s="52"/>
      <c r="P19" s="52"/>
      <c r="Q19" s="52"/>
      <c r="R19" s="51"/>
      <c r="S19" s="50"/>
      <c r="T19" s="50"/>
      <c r="U19" s="50"/>
      <c r="V19" s="40"/>
      <c r="W19" s="49"/>
    </row>
    <row r="20" spans="1:23" ht="12.75" customHeight="1" x14ac:dyDescent="0.2">
      <c r="A20" s="57"/>
      <c r="B20" s="55"/>
      <c r="C20" s="54"/>
      <c r="D20" s="54"/>
      <c r="E20" s="54"/>
      <c r="F20" s="55"/>
      <c r="G20" s="54"/>
      <c r="H20" s="55"/>
      <c r="I20" s="53"/>
      <c r="J20" s="52"/>
      <c r="K20" s="52"/>
      <c r="L20" s="52"/>
      <c r="M20" s="52"/>
      <c r="N20" s="52"/>
      <c r="O20" s="52"/>
      <c r="P20" s="52"/>
      <c r="Q20" s="52"/>
      <c r="R20" s="51"/>
      <c r="S20" s="50"/>
      <c r="T20" s="50"/>
      <c r="U20" s="50"/>
      <c r="V20" s="40"/>
      <c r="W20" s="49"/>
    </row>
    <row r="21" spans="1:23" ht="12.75" customHeight="1" x14ac:dyDescent="0.2">
      <c r="A21" s="57"/>
      <c r="B21" s="54"/>
      <c r="C21" s="55"/>
      <c r="D21" s="55"/>
      <c r="E21" s="54"/>
      <c r="F21" s="55"/>
      <c r="G21" s="54"/>
      <c r="H21" s="54"/>
      <c r="I21" s="53"/>
      <c r="J21" s="52"/>
      <c r="K21" s="52"/>
      <c r="L21" s="52"/>
      <c r="M21" s="52"/>
      <c r="N21" s="52"/>
      <c r="O21" s="52"/>
      <c r="P21" s="52"/>
      <c r="Q21" s="52"/>
      <c r="R21" s="51"/>
      <c r="S21" s="50"/>
      <c r="T21" s="50"/>
      <c r="U21" s="50"/>
      <c r="V21" s="40"/>
      <c r="W21" s="49"/>
    </row>
    <row r="22" spans="1:23" ht="12.75" customHeight="1" x14ac:dyDescent="0.2">
      <c r="A22" s="57"/>
      <c r="B22" s="54"/>
      <c r="C22" s="55"/>
      <c r="D22" s="54"/>
      <c r="E22" s="54"/>
      <c r="F22" s="54"/>
      <c r="G22" s="55"/>
      <c r="H22" s="55"/>
      <c r="I22" s="53"/>
      <c r="J22" s="52"/>
      <c r="K22" s="52"/>
      <c r="L22" s="52"/>
      <c r="M22" s="52"/>
      <c r="N22" s="52"/>
      <c r="O22" s="52"/>
      <c r="P22" s="52"/>
      <c r="Q22" s="52"/>
      <c r="R22" s="51"/>
      <c r="S22" s="50"/>
      <c r="T22" s="50"/>
      <c r="U22" s="50"/>
      <c r="V22" s="40"/>
      <c r="W22" s="49"/>
    </row>
    <row r="23" spans="1:23" ht="12.75" customHeight="1" x14ac:dyDescent="0.2">
      <c r="A23" s="57"/>
      <c r="B23" s="54"/>
      <c r="C23" s="54"/>
      <c r="D23" s="55"/>
      <c r="E23" s="55"/>
      <c r="F23" s="54"/>
      <c r="G23" s="54"/>
      <c r="H23" s="55"/>
      <c r="I23" s="53"/>
      <c r="J23" s="52"/>
      <c r="K23" s="52"/>
      <c r="L23" s="52"/>
      <c r="M23" s="52"/>
      <c r="N23" s="52"/>
      <c r="O23" s="52"/>
      <c r="P23" s="52"/>
      <c r="Q23" s="52"/>
      <c r="R23" s="51"/>
      <c r="S23" s="50"/>
      <c r="T23" s="50"/>
      <c r="U23" s="50"/>
      <c r="V23" s="40"/>
      <c r="W23" s="49"/>
    </row>
    <row r="24" spans="1:23" ht="12.75" customHeight="1" x14ac:dyDescent="0.2">
      <c r="A24" s="56"/>
      <c r="B24" s="54"/>
      <c r="C24" s="54"/>
      <c r="D24" s="54"/>
      <c r="E24" s="55"/>
      <c r="F24" s="55"/>
      <c r="G24" s="55"/>
      <c r="H24" s="54"/>
      <c r="I24" s="53"/>
      <c r="J24" s="52"/>
      <c r="K24" s="52"/>
      <c r="L24" s="52"/>
      <c r="M24" s="52"/>
      <c r="N24" s="52"/>
      <c r="O24" s="52"/>
      <c r="P24" s="52"/>
      <c r="Q24" s="52"/>
      <c r="R24" s="51"/>
      <c r="S24" s="50"/>
      <c r="T24" s="50"/>
      <c r="U24" s="50"/>
      <c r="V24" s="40"/>
      <c r="W24" s="49"/>
    </row>
    <row r="25" spans="1:23" ht="12.75" customHeight="1" x14ac:dyDescent="0.2">
      <c r="A25" s="47"/>
      <c r="B25" s="38"/>
      <c r="C25" s="37"/>
      <c r="D25" s="37"/>
      <c r="E25" s="37"/>
      <c r="F25" s="37"/>
      <c r="G25" s="37"/>
      <c r="H25" s="36"/>
      <c r="I25" s="43"/>
      <c r="J25" s="43"/>
      <c r="K25" s="43"/>
      <c r="L25" s="43"/>
      <c r="M25" s="43"/>
      <c r="N25" s="43"/>
      <c r="O25" s="48"/>
      <c r="P25" s="43"/>
      <c r="Q25" s="42"/>
      <c r="R25" s="42"/>
      <c r="T25" s="42"/>
      <c r="U25" s="41"/>
      <c r="V25" s="40"/>
      <c r="W25" s="46"/>
    </row>
    <row r="26" spans="1:23" ht="12.75" customHeight="1" x14ac:dyDescent="0.2">
      <c r="A26" s="47"/>
      <c r="B26" s="30"/>
      <c r="C26" s="8"/>
      <c r="D26" s="8"/>
      <c r="E26" s="8"/>
      <c r="F26" s="8"/>
      <c r="G26" s="8"/>
      <c r="H26" s="29"/>
      <c r="I26" s="43"/>
      <c r="J26" s="116"/>
      <c r="K26" s="117"/>
      <c r="L26" s="117"/>
      <c r="M26" s="117"/>
      <c r="N26" s="117"/>
      <c r="O26" s="117"/>
      <c r="P26" s="117"/>
      <c r="Q26" s="117"/>
      <c r="R26" s="117"/>
      <c r="S26" s="42"/>
      <c r="U26" s="41"/>
      <c r="V26" s="40"/>
      <c r="W26" s="46"/>
    </row>
    <row r="27" spans="1:23" ht="12.75" customHeight="1" x14ac:dyDescent="0.2">
      <c r="A27" s="45"/>
      <c r="B27" s="27"/>
      <c r="C27" s="26"/>
      <c r="D27" s="26"/>
      <c r="E27" s="26"/>
      <c r="F27" s="26"/>
      <c r="G27" s="26"/>
      <c r="H27" s="25"/>
      <c r="I27" s="43"/>
      <c r="J27" s="43"/>
      <c r="K27" s="43"/>
      <c r="L27" s="43"/>
      <c r="M27" s="43"/>
      <c r="N27" s="43"/>
      <c r="O27" s="44"/>
      <c r="P27" s="43"/>
      <c r="Q27" s="42"/>
      <c r="R27" s="42"/>
      <c r="S27" s="43"/>
      <c r="T27" s="42"/>
      <c r="U27" s="41"/>
      <c r="V27" s="40"/>
      <c r="W27" s="35"/>
    </row>
    <row r="28" spans="1:23" ht="12.75" customHeight="1" x14ac:dyDescent="0.2">
      <c r="A28" s="39"/>
      <c r="B28" s="38"/>
      <c r="C28" s="37"/>
      <c r="D28" s="37"/>
      <c r="E28" s="37"/>
      <c r="F28" s="37"/>
      <c r="G28" s="37"/>
      <c r="H28" s="36"/>
      <c r="I28" s="22"/>
      <c r="J28" s="22"/>
      <c r="K28" s="22"/>
      <c r="L28" s="22"/>
      <c r="M28" s="22"/>
      <c r="N28" s="22"/>
      <c r="O28" s="22"/>
      <c r="P28" s="22"/>
      <c r="Q28" s="24"/>
      <c r="R28" s="24"/>
      <c r="S28" s="24"/>
      <c r="T28" s="24"/>
      <c r="U28" s="24"/>
      <c r="V28" s="24"/>
      <c r="W28" s="35"/>
    </row>
    <row r="29" spans="1:23" ht="12.75" customHeight="1" x14ac:dyDescent="0.2">
      <c r="A29" s="31"/>
      <c r="B29" s="34"/>
      <c r="C29" s="33"/>
      <c r="D29" s="33"/>
      <c r="E29" s="33"/>
      <c r="F29" s="33"/>
      <c r="G29" s="33"/>
      <c r="H29" s="32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</row>
    <row r="30" spans="1:23" ht="12.75" customHeight="1" x14ac:dyDescent="0.2">
      <c r="A30" s="31"/>
      <c r="B30" s="30"/>
      <c r="C30" s="8"/>
      <c r="D30" s="8"/>
      <c r="E30" s="8"/>
      <c r="F30" s="8"/>
      <c r="G30" s="8"/>
      <c r="H30" s="29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</row>
    <row r="31" spans="1:23" ht="12.75" customHeight="1" x14ac:dyDescent="0.2">
      <c r="A31" s="31"/>
      <c r="B31" s="30"/>
      <c r="C31" s="8"/>
      <c r="D31" s="8"/>
      <c r="E31" s="8"/>
      <c r="F31" s="8"/>
      <c r="G31" s="8"/>
      <c r="H31" s="29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</row>
    <row r="32" spans="1:23" ht="12.75" customHeight="1" x14ac:dyDescent="0.2">
      <c r="A32" s="28"/>
      <c r="B32" s="27"/>
      <c r="C32" s="26"/>
      <c r="D32" s="26"/>
      <c r="E32" s="26"/>
      <c r="F32" s="26"/>
      <c r="G32" s="26"/>
      <c r="H32" s="25"/>
      <c r="I32" s="22"/>
      <c r="J32" s="22"/>
      <c r="K32" s="22"/>
      <c r="L32" s="22"/>
      <c r="M32" s="22"/>
      <c r="N32" s="22"/>
      <c r="O32" s="24"/>
      <c r="P32" s="22"/>
      <c r="Q32" s="23"/>
      <c r="R32" s="23"/>
      <c r="S32" s="22"/>
      <c r="T32" s="22"/>
      <c r="U32" s="22"/>
      <c r="V32" s="22"/>
    </row>
    <row r="33" spans="1:24" ht="12.75" customHeight="1" x14ac:dyDescent="0.2">
      <c r="A33" s="2"/>
      <c r="B33" s="2"/>
      <c r="C33" s="2"/>
      <c r="D33" s="2"/>
      <c r="E33" s="2"/>
      <c r="F33" s="2"/>
      <c r="G33" s="2"/>
      <c r="H33" s="2"/>
      <c r="I33" s="10"/>
      <c r="J33" s="10"/>
      <c r="K33" s="10"/>
      <c r="L33" s="10"/>
      <c r="M33" s="10"/>
      <c r="N33" s="10"/>
      <c r="O33" s="10"/>
      <c r="P33" s="10"/>
      <c r="Q33" s="21"/>
      <c r="R33" s="21"/>
      <c r="S33" s="2"/>
      <c r="T33" s="2"/>
      <c r="U33" s="2"/>
      <c r="V33" s="2"/>
      <c r="W33" s="2"/>
    </row>
    <row r="34" spans="1:24" ht="12.75" customHeight="1" x14ac:dyDescent="0.2">
      <c r="A34" s="2"/>
      <c r="B34" s="2"/>
      <c r="C34" s="2"/>
      <c r="D34" s="2"/>
      <c r="E34" s="2"/>
      <c r="F34" s="2"/>
      <c r="G34" s="2"/>
      <c r="H34" s="2"/>
      <c r="I34" s="10"/>
      <c r="J34" s="10"/>
      <c r="K34" s="2"/>
      <c r="L34" s="10"/>
      <c r="M34" s="10"/>
      <c r="N34" s="10"/>
      <c r="O34" s="10"/>
      <c r="P34" s="10"/>
      <c r="Q34" s="21"/>
      <c r="R34" s="21"/>
      <c r="S34" s="2"/>
      <c r="T34" s="2"/>
      <c r="U34" s="2"/>
      <c r="V34" s="2"/>
      <c r="W34" s="2"/>
    </row>
    <row r="35" spans="1:24" ht="12.75" customHeight="1" x14ac:dyDescent="0.2">
      <c r="A35" s="2"/>
      <c r="B35" s="2"/>
      <c r="C35" s="2"/>
      <c r="D35" s="2"/>
      <c r="E35" s="2"/>
      <c r="F35" s="2"/>
      <c r="G35" s="2"/>
      <c r="H35" s="2"/>
      <c r="I35" s="10"/>
      <c r="J35" s="10"/>
      <c r="K35" s="2"/>
      <c r="L35" s="10"/>
      <c r="M35" s="10"/>
      <c r="N35" s="10"/>
      <c r="O35" s="10"/>
      <c r="P35" s="10"/>
      <c r="Q35" s="21"/>
      <c r="R35" s="21"/>
      <c r="S35" s="2"/>
      <c r="T35" s="2"/>
      <c r="U35" s="2"/>
      <c r="V35" s="2"/>
      <c r="W35" s="2"/>
    </row>
    <row r="36" spans="1:24" ht="12.75" customHeight="1" x14ac:dyDescent="0.2">
      <c r="A36" s="2"/>
      <c r="B36" s="2"/>
      <c r="C36" s="2"/>
      <c r="D36" s="2"/>
      <c r="E36" s="2"/>
      <c r="F36" s="2"/>
      <c r="G36" s="2"/>
      <c r="H36" s="2"/>
      <c r="I36" s="10"/>
      <c r="J36" s="10"/>
      <c r="K36" s="2"/>
      <c r="L36" s="10"/>
      <c r="M36" s="10"/>
      <c r="N36" s="10"/>
      <c r="O36" s="10"/>
      <c r="P36" s="10"/>
      <c r="Q36" s="21"/>
      <c r="R36" s="21"/>
      <c r="S36" s="2"/>
      <c r="T36" s="2"/>
      <c r="U36" s="2"/>
      <c r="V36" s="2"/>
      <c r="W36" s="2"/>
    </row>
    <row r="37" spans="1:24" ht="12.75" customHeight="1" x14ac:dyDescent="0.2">
      <c r="A37" s="2"/>
      <c r="B37" s="2"/>
      <c r="C37" s="2"/>
      <c r="D37" s="2"/>
      <c r="E37" s="2"/>
      <c r="F37" s="2"/>
      <c r="G37" s="2"/>
      <c r="H37" s="2"/>
      <c r="I37" s="10"/>
      <c r="J37" s="10"/>
      <c r="K37" s="2"/>
      <c r="L37" s="10"/>
      <c r="M37" s="10"/>
      <c r="N37" s="10"/>
      <c r="O37" s="10"/>
      <c r="P37" s="10"/>
      <c r="Q37" s="21"/>
      <c r="R37" s="21"/>
      <c r="S37" s="2"/>
      <c r="T37" s="2"/>
      <c r="U37" s="2"/>
      <c r="V37" s="2"/>
      <c r="W37" s="2"/>
    </row>
    <row r="38" spans="1:24" ht="12.75" customHeight="1" x14ac:dyDescent="0.2">
      <c r="A38" s="2"/>
      <c r="B38" s="2"/>
      <c r="C38" s="2"/>
      <c r="D38" s="2"/>
      <c r="E38" s="2"/>
      <c r="F38" s="2"/>
      <c r="G38" s="2"/>
      <c r="H38" s="2"/>
      <c r="I38" s="10"/>
      <c r="J38" s="10"/>
      <c r="K38" s="2"/>
      <c r="L38" s="10"/>
      <c r="M38" s="10"/>
      <c r="N38" s="10"/>
      <c r="O38" s="10"/>
      <c r="P38" s="10"/>
      <c r="Q38" s="21"/>
      <c r="R38" s="21"/>
      <c r="S38" s="2"/>
      <c r="T38" s="2"/>
      <c r="U38" s="2"/>
      <c r="V38" s="2"/>
      <c r="W38" s="2"/>
    </row>
    <row r="39" spans="1:24" ht="12.75" customHeight="1" x14ac:dyDescent="0.2">
      <c r="A39" s="2"/>
      <c r="B39" s="2"/>
      <c r="C39" s="2"/>
      <c r="D39" s="2"/>
      <c r="E39" s="2"/>
      <c r="F39" s="2"/>
      <c r="G39" s="2"/>
      <c r="H39" s="2"/>
      <c r="I39" s="10"/>
      <c r="J39" s="10"/>
      <c r="L39" s="10"/>
      <c r="M39" s="10"/>
      <c r="N39" s="10"/>
      <c r="O39" s="10"/>
      <c r="P39" s="10"/>
      <c r="Q39" s="21"/>
      <c r="R39" s="21"/>
      <c r="S39" s="2"/>
      <c r="T39" s="2"/>
      <c r="U39" s="2"/>
      <c r="V39" s="2"/>
      <c r="W39" s="2"/>
      <c r="X39" s="2"/>
    </row>
    <row r="40" spans="1:24" ht="12.75" customHeight="1" x14ac:dyDescent="0.2">
      <c r="A40" s="104"/>
      <c r="B40" s="106"/>
      <c r="C40" s="106"/>
      <c r="D40" s="106"/>
      <c r="E40" s="106"/>
      <c r="F40" s="106"/>
      <c r="G40" s="106"/>
      <c r="H40" s="106"/>
      <c r="I40" s="106"/>
      <c r="J40" s="106"/>
      <c r="K40" s="106"/>
      <c r="L40" s="106"/>
      <c r="M40" s="106"/>
      <c r="N40" s="106"/>
      <c r="O40" s="106"/>
      <c r="P40" s="106"/>
      <c r="Q40" s="106"/>
      <c r="R40" s="106"/>
      <c r="S40" s="106"/>
      <c r="T40" s="106"/>
      <c r="U40" s="106"/>
      <c r="V40" s="107"/>
      <c r="W40" s="2"/>
      <c r="X40" s="2"/>
    </row>
    <row r="41" spans="1:24" ht="12.75" customHeight="1" x14ac:dyDescent="0.2">
      <c r="A41" s="20"/>
      <c r="B41" s="17"/>
      <c r="C41" s="17"/>
      <c r="D41" s="17"/>
      <c r="E41" s="17"/>
      <c r="F41" s="17"/>
      <c r="G41" s="17"/>
      <c r="H41" s="17"/>
      <c r="I41" s="17"/>
      <c r="J41" s="17"/>
      <c r="K41" s="19"/>
      <c r="L41" s="17"/>
      <c r="M41" s="18"/>
      <c r="N41" s="17"/>
      <c r="O41" s="17"/>
      <c r="P41" s="17"/>
      <c r="Q41" s="17"/>
      <c r="R41" s="17"/>
      <c r="S41" s="17"/>
      <c r="T41" s="17"/>
      <c r="U41" s="17"/>
      <c r="V41" s="16"/>
      <c r="W41" s="2"/>
      <c r="X41" s="2"/>
    </row>
    <row r="42" spans="1:24" ht="12.75" customHeight="1" x14ac:dyDescent="0.2">
      <c r="A42" s="7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10"/>
      <c r="N42" s="2"/>
      <c r="O42" s="2"/>
      <c r="P42" s="2"/>
      <c r="Q42" s="2"/>
      <c r="R42" s="2"/>
      <c r="S42" s="2"/>
      <c r="T42" s="2"/>
      <c r="U42" s="2"/>
      <c r="V42" s="6"/>
      <c r="W42" s="2"/>
      <c r="X42" s="2"/>
    </row>
    <row r="43" spans="1:24" ht="12.75" customHeight="1" x14ac:dyDescent="0.2">
      <c r="A43" s="7"/>
      <c r="B43" s="13"/>
      <c r="C43" s="13"/>
      <c r="D43" s="13"/>
      <c r="E43" s="13"/>
      <c r="F43" s="13"/>
      <c r="G43" s="13"/>
      <c r="H43" s="12"/>
      <c r="I43" s="12"/>
      <c r="J43" s="2"/>
      <c r="K43" s="2"/>
      <c r="L43" s="15"/>
      <c r="M43" s="10"/>
      <c r="N43" s="2"/>
      <c r="O43" s="2"/>
      <c r="P43" s="2"/>
      <c r="Q43" s="2"/>
      <c r="R43" s="2"/>
      <c r="S43" s="2"/>
      <c r="T43" s="2"/>
      <c r="U43" s="2"/>
      <c r="V43" s="6"/>
      <c r="W43" s="2"/>
      <c r="X43" s="2"/>
    </row>
    <row r="44" spans="1:24" ht="12.75" customHeight="1" x14ac:dyDescent="0.2">
      <c r="A44" s="7"/>
      <c r="B44" s="13"/>
      <c r="C44" s="13"/>
      <c r="D44" s="13"/>
      <c r="E44" s="13"/>
      <c r="F44" s="13"/>
      <c r="G44" s="13"/>
      <c r="H44" s="12"/>
      <c r="I44" s="12"/>
      <c r="J44" s="2"/>
      <c r="K44" s="2"/>
      <c r="L44" s="11"/>
      <c r="M44" s="10"/>
      <c r="N44" s="2"/>
      <c r="O44" s="2"/>
      <c r="P44" s="2"/>
      <c r="Q44" s="2"/>
      <c r="R44" s="2"/>
      <c r="S44" s="2"/>
      <c r="T44" s="2"/>
      <c r="U44" s="2"/>
      <c r="V44" s="6"/>
      <c r="W44" s="2"/>
      <c r="X44" s="2"/>
    </row>
    <row r="45" spans="1:24" ht="12.75" customHeight="1" x14ac:dyDescent="0.2">
      <c r="A45" s="7"/>
      <c r="B45" s="13"/>
      <c r="C45" s="13"/>
      <c r="D45" s="13"/>
      <c r="E45" s="13"/>
      <c r="F45" s="13"/>
      <c r="G45" s="13"/>
      <c r="H45" s="12"/>
      <c r="I45" s="12"/>
      <c r="J45" s="2"/>
      <c r="K45" s="2"/>
      <c r="L45" s="11"/>
      <c r="M45" s="10"/>
      <c r="N45" s="2"/>
      <c r="O45" s="2"/>
      <c r="P45" s="2"/>
      <c r="Q45" s="2"/>
      <c r="R45" s="2"/>
      <c r="S45" s="2"/>
      <c r="T45" s="2"/>
      <c r="U45" s="2"/>
      <c r="V45" s="6"/>
      <c r="W45" s="2"/>
      <c r="X45" s="2"/>
    </row>
    <row r="46" spans="1:24" ht="12.75" customHeight="1" x14ac:dyDescent="0.2">
      <c r="A46" s="7"/>
      <c r="B46" s="13"/>
      <c r="C46" s="13"/>
      <c r="D46" s="13"/>
      <c r="E46" s="13"/>
      <c r="F46" s="13"/>
      <c r="G46" s="13"/>
      <c r="H46" s="12"/>
      <c r="I46" s="12"/>
      <c r="J46" s="2"/>
      <c r="K46" s="2"/>
      <c r="L46" s="11"/>
      <c r="M46" s="10"/>
      <c r="N46" s="2"/>
      <c r="O46" s="2"/>
      <c r="P46" s="2"/>
      <c r="Q46" s="2"/>
      <c r="R46" s="2"/>
      <c r="S46" s="2"/>
      <c r="T46" s="2"/>
      <c r="U46" s="2"/>
      <c r="V46" s="6"/>
      <c r="W46" s="2"/>
      <c r="X46" s="2"/>
    </row>
    <row r="47" spans="1:24" ht="12.75" customHeight="1" x14ac:dyDescent="0.2">
      <c r="A47" s="7"/>
      <c r="B47" s="13"/>
      <c r="C47" s="13"/>
      <c r="D47" s="13"/>
      <c r="E47" s="13"/>
      <c r="F47" s="13"/>
      <c r="G47" s="13"/>
      <c r="H47" s="12"/>
      <c r="I47" s="12"/>
      <c r="J47" s="2"/>
      <c r="K47" s="2"/>
      <c r="L47" s="11"/>
      <c r="M47" s="10"/>
      <c r="N47" s="2"/>
      <c r="O47" s="2"/>
      <c r="P47" s="2"/>
      <c r="Q47" s="2"/>
      <c r="R47" s="2"/>
      <c r="S47" s="2"/>
      <c r="T47" s="2"/>
      <c r="U47" s="2"/>
      <c r="V47" s="6"/>
      <c r="W47" s="2"/>
      <c r="X47" s="2"/>
    </row>
    <row r="48" spans="1:24" ht="12.75" customHeight="1" x14ac:dyDescent="0.2">
      <c r="A48" s="7"/>
      <c r="B48" s="13"/>
      <c r="C48" s="13"/>
      <c r="D48" s="13"/>
      <c r="E48" s="13"/>
      <c r="F48" s="13"/>
      <c r="G48" s="13"/>
      <c r="H48" s="12"/>
      <c r="I48" s="12"/>
      <c r="J48" s="2"/>
      <c r="K48" s="2"/>
      <c r="L48" s="11"/>
      <c r="M48" s="10"/>
      <c r="N48" s="2"/>
      <c r="O48" s="2"/>
      <c r="P48" s="2"/>
      <c r="Q48" s="2"/>
      <c r="R48" s="2"/>
      <c r="S48" s="2"/>
      <c r="T48" s="2"/>
      <c r="U48" s="2"/>
      <c r="V48" s="6"/>
      <c r="W48" s="2"/>
      <c r="X48" s="2"/>
    </row>
    <row r="49" spans="1:24" ht="12.75" customHeight="1" x14ac:dyDescent="0.2">
      <c r="A49" s="14"/>
      <c r="B49" s="13"/>
      <c r="C49" s="13"/>
      <c r="D49" s="13"/>
      <c r="E49" s="13"/>
      <c r="F49" s="13"/>
      <c r="G49" s="13"/>
      <c r="H49" s="12"/>
      <c r="I49" s="12"/>
      <c r="J49" s="2"/>
      <c r="K49" s="2"/>
      <c r="L49" s="11"/>
      <c r="M49" s="10"/>
      <c r="N49" s="2"/>
      <c r="O49" s="2"/>
      <c r="P49" s="2"/>
      <c r="Q49" s="2"/>
      <c r="R49" s="2"/>
      <c r="S49" s="2"/>
      <c r="T49" s="2"/>
      <c r="U49" s="2"/>
      <c r="V49" s="6"/>
      <c r="W49" s="2"/>
      <c r="X49" s="2"/>
    </row>
    <row r="50" spans="1:24" ht="12.75" customHeight="1" x14ac:dyDescent="0.2">
      <c r="A50" s="14"/>
      <c r="B50" s="13"/>
      <c r="C50" s="13"/>
      <c r="D50" s="13"/>
      <c r="E50" s="13"/>
      <c r="F50" s="13"/>
      <c r="G50" s="13"/>
      <c r="H50" s="12"/>
      <c r="I50" s="12"/>
      <c r="J50" s="2"/>
      <c r="K50" s="2"/>
      <c r="L50" s="11"/>
      <c r="M50" s="10"/>
      <c r="N50" s="2"/>
      <c r="O50" s="2"/>
      <c r="P50" s="2"/>
      <c r="Q50" s="2"/>
      <c r="R50" s="2"/>
      <c r="S50" s="2"/>
      <c r="T50" s="2"/>
      <c r="U50" s="2"/>
      <c r="V50" s="6"/>
      <c r="W50" s="2"/>
      <c r="X50" s="2"/>
    </row>
    <row r="51" spans="1:24" ht="12.75" customHeight="1" x14ac:dyDescent="0.2">
      <c r="A51" s="7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2"/>
      <c r="N51" s="2"/>
      <c r="O51" s="2"/>
      <c r="P51" s="2"/>
      <c r="Q51" s="2"/>
      <c r="R51" s="2"/>
      <c r="S51" s="2"/>
      <c r="T51" s="2"/>
      <c r="U51" s="2"/>
      <c r="V51" s="6"/>
      <c r="W51" s="2"/>
      <c r="X51" s="2"/>
    </row>
    <row r="52" spans="1:24" ht="12.75" customHeight="1" x14ac:dyDescent="0.2">
      <c r="A52" s="7"/>
      <c r="B52" s="9"/>
      <c r="C52" s="8"/>
      <c r="D52" s="8"/>
      <c r="E52" s="8"/>
      <c r="F52" s="8"/>
      <c r="G52" s="8"/>
      <c r="H52" s="8"/>
      <c r="I52" s="8"/>
      <c r="J52" s="10"/>
      <c r="K52" s="10"/>
      <c r="L52" s="10"/>
      <c r="M52" s="2"/>
      <c r="N52" s="2"/>
      <c r="O52" s="2"/>
      <c r="P52" s="2"/>
      <c r="Q52" s="2"/>
      <c r="R52" s="2"/>
      <c r="S52" s="2"/>
      <c r="T52" s="2"/>
      <c r="U52" s="2"/>
      <c r="V52" s="6"/>
      <c r="W52" s="2"/>
    </row>
    <row r="53" spans="1:24" ht="12.75" customHeight="1" x14ac:dyDescent="0.2">
      <c r="A53" s="7"/>
      <c r="B53" s="9"/>
      <c r="C53" s="8"/>
      <c r="D53" s="8"/>
      <c r="E53" s="8"/>
      <c r="F53" s="8"/>
      <c r="G53" s="8"/>
      <c r="H53" s="8"/>
      <c r="I53" s="8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6"/>
      <c r="W53" s="2"/>
    </row>
    <row r="54" spans="1:24" ht="12.75" customHeight="1" x14ac:dyDescent="0.2">
      <c r="A54" s="7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6"/>
      <c r="W54" s="2"/>
    </row>
    <row r="55" spans="1:24" ht="12.75" customHeight="1" x14ac:dyDescent="0.2">
      <c r="A55" s="7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6"/>
      <c r="W55" s="2"/>
    </row>
    <row r="56" spans="1:24" ht="12.75" customHeight="1" x14ac:dyDescent="0.2">
      <c r="A56" s="7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6"/>
      <c r="W56" s="2"/>
    </row>
    <row r="57" spans="1:24" ht="12.75" customHeight="1" x14ac:dyDescent="0.2">
      <c r="A57" s="5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3"/>
      <c r="W57" s="2"/>
    </row>
    <row r="58" spans="1:24" ht="12.7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4" ht="12.7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</sheetData>
  <mergeCells count="63">
    <mergeCell ref="E12:E15"/>
    <mergeCell ref="A12:A15"/>
    <mergeCell ref="D12:D15"/>
    <mergeCell ref="A40:V40"/>
    <mergeCell ref="J26:R26"/>
    <mergeCell ref="U15:V15"/>
    <mergeCell ref="S14:V14"/>
    <mergeCell ref="F12:F15"/>
    <mergeCell ref="I15:R15"/>
    <mergeCell ref="M12:O12"/>
    <mergeCell ref="G12:G15"/>
    <mergeCell ref="S15:T15"/>
    <mergeCell ref="R12:S12"/>
    <mergeCell ref="H12:H15"/>
    <mergeCell ref="I14:R14"/>
    <mergeCell ref="P12:Q12"/>
    <mergeCell ref="P11:Q11"/>
    <mergeCell ref="R11:S11"/>
    <mergeCell ref="A6:C6"/>
    <mergeCell ref="D7:J7"/>
    <mergeCell ref="D8:J8"/>
    <mergeCell ref="R8:S8"/>
    <mergeCell ref="P6:Q6"/>
    <mergeCell ref="R9:S9"/>
    <mergeCell ref="M11:O11"/>
    <mergeCell ref="A11:H11"/>
    <mergeCell ref="M8:O8"/>
    <mergeCell ref="M9:O9"/>
    <mergeCell ref="M10:O10"/>
    <mergeCell ref="P10:Q10"/>
    <mergeCell ref="P9:Q9"/>
    <mergeCell ref="F1:Q2"/>
    <mergeCell ref="T11:V11"/>
    <mergeCell ref="A4:I4"/>
    <mergeCell ref="L4:V4"/>
    <mergeCell ref="T5:V5"/>
    <mergeCell ref="A5:C5"/>
    <mergeCell ref="S3:V3"/>
    <mergeCell ref="D5:J5"/>
    <mergeCell ref="L5:O5"/>
    <mergeCell ref="A3:C3"/>
    <mergeCell ref="R5:S5"/>
    <mergeCell ref="P5:Q5"/>
    <mergeCell ref="R10:S10"/>
    <mergeCell ref="A9:C9"/>
    <mergeCell ref="M6:O6"/>
    <mergeCell ref="P7:Q7"/>
    <mergeCell ref="T10:V10"/>
    <mergeCell ref="B12:B15"/>
    <mergeCell ref="T9:V9"/>
    <mergeCell ref="R6:S6"/>
    <mergeCell ref="T6:V6"/>
    <mergeCell ref="M7:O7"/>
    <mergeCell ref="T8:V8"/>
    <mergeCell ref="P8:Q8"/>
    <mergeCell ref="C12:C15"/>
    <mergeCell ref="A8:C8"/>
    <mergeCell ref="D6:J6"/>
    <mergeCell ref="A7:C7"/>
    <mergeCell ref="D9:J9"/>
    <mergeCell ref="R7:S7"/>
    <mergeCell ref="T12:V12"/>
    <mergeCell ref="T7:V7"/>
  </mergeCells>
  <hyperlinks>
    <hyperlink ref="V1" r:id="rId1" display="www.LEANMAP.com"/>
  </hyperlinks>
  <printOptions horizontalCentered="1"/>
  <pageMargins left="0.5" right="0.5" top="0.5" bottom="0.5" header="0.5" footer="0.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Saturated Design of Experiment</vt:lpstr>
      <vt:lpstr>Sheet1</vt:lpstr>
      <vt:lpstr>Sheet2</vt:lpstr>
      <vt:lpstr>Sheet3</vt:lpstr>
      <vt:lpstr>'Saturated Design of Experiment'!Print_Area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2012-01-18T12:15:09Z</dcterms:created>
  <dcterms:modified xsi:type="dcterms:W3CDTF">2012-01-18T14:35:53Z</dcterms:modified>
</cp:coreProperties>
</file>