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375" windowWidth="17520" windowHeight="6345"/>
  </bookViews>
  <sheets>
    <sheet name="Package Sales" sheetId="1" r:id="rId1"/>
  </sheets>
  <calcPr calcId="124519"/>
</workbook>
</file>

<file path=xl/calcChain.xml><?xml version="1.0" encoding="utf-8"?>
<calcChain xmlns="http://schemas.openxmlformats.org/spreadsheetml/2006/main">
  <c r="I7" i="1"/>
  <c r="E7"/>
  <c r="I8"/>
  <c r="E8"/>
  <c r="B8"/>
  <c r="C8"/>
  <c r="D8"/>
  <c r="F8"/>
  <c r="G8"/>
  <c r="H8"/>
</calcChain>
</file>

<file path=xl/sharedStrings.xml><?xml version="1.0" encoding="utf-8"?>
<sst xmlns="http://schemas.openxmlformats.org/spreadsheetml/2006/main" count="14" uniqueCount="13">
  <si>
    <t>Contoso Tours</t>
  </si>
  <si>
    <t>Package Name</t>
  </si>
  <si>
    <t>Gold</t>
  </si>
  <si>
    <t>Silver</t>
  </si>
  <si>
    <t>Bronze</t>
  </si>
  <si>
    <t xml:space="preserve">Gold </t>
  </si>
  <si>
    <t xml:space="preserve">Silver </t>
  </si>
  <si>
    <t xml:space="preserve">Bronze </t>
  </si>
  <si>
    <t>Total</t>
  </si>
  <si>
    <t>Number of Sales</t>
  </si>
  <si>
    <t>Amount of Sales</t>
  </si>
  <si>
    <t xml:space="preserve">Total </t>
  </si>
  <si>
    <t>Package Sales Per Event Promo Type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</si>
</sst>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9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6" tint="0.79998168889431442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6" tint="0.79998168889431442"/>
      <name val="Calibri"/>
      <family val="2"/>
      <scheme val="minor"/>
    </font>
    <font>
      <sz val="26"/>
      <color theme="0" tint="-4.9989318521683403E-2"/>
      <name val="Eras Bold ITC"/>
      <family val="2"/>
    </font>
    <font>
      <b/>
      <sz val="16"/>
      <color theme="0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gradientFill degree="270">
        <stop position="0">
          <color theme="3" tint="-0.49803155613879818"/>
        </stop>
        <stop position="1">
          <color theme="3" tint="0.40000610370189521"/>
        </stop>
      </gradientFill>
    </fill>
    <fill>
      <gradientFill degree="90">
        <stop position="0">
          <color theme="1" tint="0.49803155613879818"/>
        </stop>
        <stop position="1">
          <color theme="1" tint="0.25098422193060094"/>
        </stop>
      </gradientFill>
    </fill>
    <fill>
      <gradientFill degree="270">
        <stop position="0">
          <color theme="3" tint="0.59999389629810485"/>
        </stop>
        <stop position="1">
          <color theme="4"/>
        </stop>
      </gradientFill>
    </fill>
    <fill>
      <gradientFill degree="90">
        <stop position="0">
          <color theme="3" tint="0.59999389629810485"/>
        </stop>
        <stop position="1">
          <color theme="4"/>
        </stop>
      </gradientFill>
    </fill>
    <fill>
      <gradientFill>
        <stop position="0">
          <color theme="3" tint="-0.25098422193060094"/>
        </stop>
        <stop position="1">
          <color theme="4"/>
        </stop>
      </gradientFill>
    </fill>
    <fill>
      <patternFill patternType="solid">
        <fgColor theme="4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 style="thick">
        <color theme="3" tint="-0.24994659260841701"/>
      </top>
      <bottom/>
      <diagonal/>
    </border>
    <border>
      <left/>
      <right/>
      <top style="medium">
        <color theme="0" tint="-0.14990691854609822"/>
      </top>
      <bottom/>
      <diagonal/>
    </border>
    <border>
      <left/>
      <right/>
      <top/>
      <bottom style="medium">
        <color theme="0" tint="-4.9989318521683403E-2"/>
      </bottom>
      <diagonal/>
    </border>
    <border>
      <left style="thin">
        <color theme="0"/>
      </left>
      <right/>
      <top style="medium">
        <color theme="0" tint="-4.9989318521683403E-2"/>
      </top>
      <bottom style="thin">
        <color theme="0"/>
      </bottom>
      <diagonal/>
    </border>
    <border>
      <left/>
      <right/>
      <top style="medium">
        <color theme="0" tint="-4.9989318521683403E-2"/>
      </top>
      <bottom style="thin">
        <color theme="0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2" borderId="0" xfId="0" applyFill="1"/>
    <xf numFmtId="49" fontId="1" fillId="0" borderId="0" xfId="0" applyNumberFormat="1" applyFont="1" applyFill="1"/>
    <xf numFmtId="1" fontId="1" fillId="0" borderId="0" xfId="0" applyNumberFormat="1" applyFont="1" applyFill="1"/>
    <xf numFmtId="164" fontId="3" fillId="0" borderId="0" xfId="0" applyNumberFormat="1" applyFont="1" applyFill="1"/>
    <xf numFmtId="164" fontId="1" fillId="0" borderId="0" xfId="0" applyNumberFormat="1" applyFont="1" applyFill="1"/>
    <xf numFmtId="0" fontId="0" fillId="3" borderId="4" xfId="0" applyFill="1" applyBorder="1" applyAlignment="1">
      <alignment vertical="center"/>
    </xf>
    <xf numFmtId="0" fontId="0" fillId="4" borderId="5" xfId="0" applyFill="1" applyBorder="1"/>
    <xf numFmtId="0" fontId="2" fillId="5" borderId="0" xfId="0" applyFont="1" applyFill="1"/>
    <xf numFmtId="0" fontId="2" fillId="6" borderId="0" xfId="0" applyFont="1" applyFill="1" applyAlignment="1">
      <alignment horizontal="center"/>
    </xf>
    <xf numFmtId="0" fontId="1" fillId="0" borderId="0" xfId="0" applyFont="1" applyFill="1"/>
    <xf numFmtId="0" fontId="0" fillId="0" borderId="0" xfId="0" applyFill="1"/>
    <xf numFmtId="0" fontId="3" fillId="0" borderId="0" xfId="0" applyFont="1" applyFill="1" applyBorder="1"/>
    <xf numFmtId="0" fontId="5" fillId="3" borderId="4" xfId="0" applyFont="1" applyFill="1" applyBorder="1" applyAlignment="1">
      <alignment horizontal="left" vertical="center" indent="7"/>
    </xf>
    <xf numFmtId="0" fontId="0" fillId="0" borderId="0" xfId="0" applyFill="1" applyBorder="1"/>
    <xf numFmtId="0" fontId="0" fillId="0" borderId="0" xfId="0" applyFill="1" applyBorder="1" applyAlignment="1">
      <alignment vertical="center"/>
    </xf>
    <xf numFmtId="0" fontId="0" fillId="2" borderId="0" xfId="0" applyFill="1" applyBorder="1"/>
    <xf numFmtId="1" fontId="7" fillId="8" borderId="0" xfId="0" applyNumberFormat="1" applyFont="1" applyFill="1"/>
    <xf numFmtId="164" fontId="7" fillId="8" borderId="0" xfId="0" applyNumberFormat="1" applyFont="1" applyFill="1"/>
    <xf numFmtId="0" fontId="8" fillId="6" borderId="0" xfId="0" applyFont="1" applyFill="1"/>
    <xf numFmtId="1" fontId="8" fillId="6" borderId="0" xfId="0" applyNumberFormat="1" applyFont="1" applyFill="1"/>
    <xf numFmtId="164" fontId="8" fillId="6" borderId="0" xfId="0" applyNumberFormat="1" applyFont="1" applyFill="1"/>
    <xf numFmtId="0" fontId="4" fillId="5" borderId="7" xfId="0" applyFont="1" applyFill="1" applyBorder="1" applyAlignment="1">
      <alignment horizontal="center"/>
    </xf>
    <xf numFmtId="0" fontId="4" fillId="5" borderId="8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6" fillId="7" borderId="6" xfId="0" applyFont="1" applyFill="1" applyBorder="1" applyAlignment="1">
      <alignment horizontal="left" vertical="center"/>
    </xf>
  </cellXfs>
  <cellStyles count="1">
    <cellStyle name="Normal" xfId="0" builtinId="0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.00"/>
      <fill>
        <gradientFill degree="90">
          <stop position="0">
            <color theme="3" tint="0.59999389629810485"/>
          </stop>
          <stop position="1">
            <color theme="4"/>
          </stop>
        </gradientFill>
      </fill>
    </dxf>
    <dxf>
      <font>
        <b/>
        <i val="0"/>
        <strike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.00"/>
      <fill>
        <patternFill patternType="solid">
          <fgColor indexed="64"/>
          <bgColor theme="4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" formatCode="0"/>
      <fill>
        <gradientFill degree="90">
          <stop position="0">
            <color theme="3" tint="0.59999389629810485"/>
          </stop>
          <stop position="1">
            <color theme="4"/>
          </stop>
        </gradientFill>
      </fill>
    </dxf>
    <dxf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" formatCode="0"/>
      <fill>
        <gradientFill degree="90">
          <stop position="0">
            <color theme="3" tint="0.59999389629810485"/>
          </stop>
          <stop position="1">
            <color theme="4"/>
          </stop>
        </gradientFill>
      </fill>
    </dxf>
    <dxf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" formatCode="0"/>
      <fill>
        <gradientFill degree="90">
          <stop position="0">
            <color theme="3" tint="0.59999389629810485"/>
          </stop>
          <stop position="1">
            <color theme="4"/>
          </stop>
        </gradientFill>
      </fill>
    </dxf>
    <dxf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" formatCode="0"/>
      <fill>
        <gradientFill degree="90">
          <stop position="0">
            <color theme="3" tint="0.59999389629810485"/>
          </stop>
          <stop position="1">
            <color theme="4"/>
          </stop>
        </gradientFill>
      </fill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" formatCode="0"/>
      <fill>
        <gradientFill degree="90">
          <stop position="0">
            <color theme="3" tint="0.59999389629810485"/>
          </stop>
          <stop position="1">
            <color theme="4"/>
          </stop>
        </gradient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" formatCode="0"/>
      <fill>
        <gradientFill degree="90">
          <stop position="0">
            <color theme="3" tint="0.59999389629810485"/>
          </stop>
          <stop position="1">
            <color theme="4"/>
          </stop>
        </gradient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" formatCode="0"/>
      <fill>
        <gradientFill degree="90">
          <stop position="0">
            <color theme="3" tint="0.59999389629810485"/>
          </stop>
          <stop position="1">
            <color theme="4"/>
          </stop>
        </gradient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gradientFill degree="90">
          <stop position="0">
            <color theme="3" tint="0.59999389629810485"/>
          </stop>
          <stop position="1">
            <color theme="4"/>
          </stop>
        </gradientFill>
      </fill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gradientFill degree="90">
          <stop position="0">
            <color theme="3" tint="0.59999389629810485"/>
          </stop>
          <stop position="1">
            <color theme="4"/>
          </stop>
        </gradient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6" tint="0.79998168889431442"/>
        <name val="Calibri"/>
        <scheme val="minor"/>
      </font>
      <fill>
        <gradientFill degree="90">
          <stop position="0">
            <color theme="3" tint="0.59999389629810485"/>
          </stop>
          <stop position="1">
            <color theme="4"/>
          </stop>
        </gradientFill>
      </fill>
      <alignment horizontal="center" vertical="bottom" textRotation="0" wrapText="0" indent="0" relativeIndent="255" justifyLastLine="0" shrinkToFit="0" mergeCell="0" readingOrder="0"/>
    </dxf>
  </dxfs>
  <tableStyles count="0" defaultTableStyle="TableStyleMedium9" defaultPivotStyle="PivotStyleLight16"/>
  <colors>
    <mruColors>
      <color rgb="FFFFCC00"/>
      <color rgb="FF33CC33"/>
      <color rgb="FF99FF33"/>
      <color rgb="FF5F5F5F"/>
      <color rgb="FFCC6600"/>
      <color rgb="FFFFFF00"/>
    </mruColors>
  </colors>
</styleSheet>
</file>

<file path=xl/xmlMaps.xml><?xml version="1.0" encoding="utf-8"?>
<MapInfo xmlns="http://schemas.openxmlformats.org/spreadsheetml/2006/main" SelectionNamespaces="xmlns:ns1='http://tempuri.org/PackagePerPackageType.xsd'">
  <Schema ID="Schema2" Namespace="http://tempuri.org/PackagePerPackageType.xsd">
    <xs:schema xmlns:mstns="http://tempuri.org/PackagePerPackageType.xsd" xmlns="http://tempuri.org/PackagePerPackageType.xsd" xmlns:xs="http://www.w3.org/2001/XMLSchema" xmlns:msdata="urn:schemas-microsoft-com:xml-msdata" xmlns:msprop="urn:schemas-microsoft-com:xml-msprop" id="PackagePerPromoType" targetNamespace="http://tempuri.org/PackagePerPackageType.xsd" attributeFormDefault="qualified" elementFormDefault="qualified">
      <xs:annotation>
        <xs:appinfo source="urn:schemas-microsoft-com:xml-msdatasource">
          <DataSource xmlns="urn:schemas-microsoft-com:xml-msdatasource" DefaultConnectionIndex="0" FunctionsComponentName="QueriesTableAdapter" Modifier="AutoLayout, AnsiClass, Class, Public" SchemaSerializationMode="IncludeSchema">
            <Connections>
						</Connections>
            <Tables>
						</Tables>
            <Sources>
						</Sources>
          </DataSource>
        </xs:appinfo>
      </xs:annotation>
      <xs:element name="PackagePerPromoType" msdata:IsDataSet="true" msdata:UseCurrentLocale="true" msprop:Generator_UserDSName="PackagePerPromoType" msprop:Generator_DataSetName="PackagePerPromoType">
        <xs:complexType>
          <xs:choice minOccurs="0" maxOccurs="unbounded">
            <xs:element name="Package" msprop:Generator_UserTableName="Package" msprop:Generator_RowDeletedName="PackageRowDeleted" msprop:Generator_RowChangedName="PackageRowChanged" msprop:Generator_RowClassName="PackageRow" msprop:Generator_RowChangingName="PackageRowChanging" msprop:Generator_RowEvArgName="PackageRowChangeEvent" msprop:Generator_RowEvHandlerName="PackageRowChangeEventHandler" msprop:Generator_TableClassName="PackageDataTable" msprop:Generator_TableVarName="tablePackage" msprop:Generator_RowDeletingName="PackageRowDeleting" msprop:Generator_TablePropName="Package">
              <xs:complexType>
                <xs:sequence>
                  <xs:element name="PackageID" msprop:Generator_UserColumnName="PackageID" msprop:Generator_ColumnPropNameInRow="PackageID" msprop:Generator_ColumnVarNameInTable="columnPackageID" msprop:Generator_ColumnPropNameInTable="PackageIDColumn" type="xs:int"/>
                  <xs:element name="PackageName" msprop:Generator_UserColumnName="PackageName" msprop:Generator_ColumnPropNameInRow="PackageName" msprop:Generator_ColumnVarNameInTable="columnPackageName" msprop:Generator_ColumnPropNameInTable="PackageNameColumn" type="xs:string" minOccurs="0"/>
                  <xs:element name="GoldPackageCount" msprop:Generator_UserColumnName="GoldPackageCount" msprop:Generator_ColumnPropNameInRow="GoldPackageCount" msprop:Generator_ColumnVarNameInTable="columnGoldPackageCount" msprop:Generator_ColumnPropNameInTable="GoldPackageCountColumn" type="xs:int" minOccurs="0"/>
                  <xs:element name="GoldPackageTotalSales" msprop:Generator_UserColumnName="GoldPackageTotalSales" msprop:Generator_ColumnPropNameInRow="GoldPackageTotalSales" msprop:Generator_ColumnVarNameInTable="columnGoldPackageTotalSales" msprop:Generator_ColumnPropNameInTable="GoldPackageTotalSalesColumn" type="xs:decimal" minOccurs="0"/>
                  <xs:element name="SilverPackageCount" msprop:Generator_UserColumnName="SilverPackageCount" msprop:Generator_ColumnPropNameInRow="SilverPackageCount" msprop:Generator_ColumnVarNameInTable="columnSilverPackageCount" msprop:Generator_ColumnPropNameInTable="SilverPackageCountColumn" type="xs:int" minOccurs="0"/>
                  <xs:element name="SilverPackageTotalSales" msprop:Generator_UserColumnName="SilverPackageTotalSales" msprop:Generator_ColumnPropNameInRow="SilverPackageTotalSales" msprop:Generator_ColumnVarNameInTable="columnSilverPackageTotalSales" msprop:Generator_ColumnPropNameInTable="SilverPackageTotalSalesColumn" type="xs:decimal" minOccurs="0"/>
                  <xs:element name="BronzePackageCount" msprop:Generator_UserColumnName="BronzePackageCount" msprop:Generator_ColumnPropNameInRow="BronzePackageCount" msprop:Generator_ColumnVarNameInTable="columnBronzePackageCount" msprop:Generator_ColumnPropNameInTable="BronzePackageCountColumn" type="xs:int" minOccurs="0"/>
                  <xs:element name="BronzePackageTotalSales" msprop:Generator_UserColumnName="BronzePackageTotalSales" msprop:Generator_ColumnPropNameInRow="BronzePackageTotalSales" msprop:Generator_ColumnVarNameInTable="columnBronzePackageTotalSales" msprop:Generator_ColumnPropNameInTable="BronzePackageTotalSalesColumn" type="xs:decimal" minOccurs="0"/>
                </xs:sequence>
              </xs:complexType>
            </xs:element>
          </xs:choice>
        </xs:complexType>
        <xs:unique name="Constraint1" msdata:PrimaryKey="true">
          <xs:selector xpath=".//mstns:Package"/>
          <xs:field xpath="mstns:PackageID"/>
        </xs:unique>
      </xs:element>
    </xs:schema>
  </Schema>
  <Map ID="5" Name="PackagePerPromoType_Map" RootElement="PackagePerPromoType" SchemaID="Schema2" ShowImportExportValidationErrors="false" AutoFit="fals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xmlMaps" Target="xmlMap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85725</xdr:rowOff>
    </xdr:from>
    <xdr:to>
      <xdr:col>0</xdr:col>
      <xdr:colOff>656166</xdr:colOff>
      <xdr:row>0</xdr:row>
      <xdr:rowOff>569847</xdr:rowOff>
    </xdr:to>
    <xdr:pic>
      <xdr:nvPicPr>
        <xdr:cNvPr id="5" name="Picture 4" descr="C:\Program Files\Microsoft Office\MEDIA\CAGCAT10\j0293234.wm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85725"/>
          <a:ext cx="656166" cy="484122"/>
        </a:xfrm>
        <a:prstGeom prst="rect">
          <a:avLst/>
        </a:prstGeom>
        <a:noFill/>
      </xdr:spPr>
    </xdr:pic>
    <xdr:clientData/>
  </xdr:twoCellAnchor>
</xdr:wsDr>
</file>

<file path=xl/tables/table1.xml><?xml version="1.0" encoding="utf-8"?>
<table xmlns="http://schemas.openxmlformats.org/spreadsheetml/2006/main" id="4" name="Table4" displayName="Table4" ref="A6:I8" tableType="xml" totalsRowCount="1" headerRowDxfId="16" dataDxfId="15" totalsRowDxfId="14">
  <autoFilter ref="A6:I7">
    <filterColumn colId="4"/>
    <filterColumn colId="8"/>
  </autoFilter>
  <tableColumns count="9">
    <tableColumn id="2" uniqueName="ns1:PackageName" name="Package Name" totalsRowLabel="Total" totalsRowDxfId="13">
      <xmlColumnPr mapId="5" xpath="/ns1:PackagePerPromoType/ns1:Package/ns1:PackageName" xmlDataType="string"/>
    </tableColumn>
    <tableColumn id="3" uniqueName="ns1:GoldPackageCount" name="Gold" totalsRowFunction="sum" totalsRowDxfId="12">
      <xmlColumnPr mapId="5" xpath="/ns1:PackagePerPromoType/ns1:Package/ns1:GoldPackageCount" xmlDataType="int"/>
    </tableColumn>
    <tableColumn id="4" uniqueName="ns1:SilverPackageCount" name="Silver" totalsRowFunction="sum" totalsRowDxfId="11">
      <xmlColumnPr mapId="5" xpath="/ns1:PackagePerPromoType/ns1:Package/ns1:SilverPackageCount" xmlDataType="int"/>
    </tableColumn>
    <tableColumn id="5" uniqueName="ns1:BronzePackageCount" name="Bronze" totalsRowFunction="sum" totalsRowDxfId="10">
      <xmlColumnPr mapId="5" xpath="/ns1:PackagePerPromoType/ns1:Package/ns1:BronzePackageCount" xmlDataType="int"/>
    </tableColumn>
    <tableColumn id="1" uniqueName="1" name="Total" totalsRowFunction="sum" dataDxfId="9" totalsRowDxfId="8">
      <calculatedColumnFormula>SUM(Table4[[#This Row],[Gold]:[Bronze]])</calculatedColumnFormula>
    </tableColumn>
    <tableColumn id="6" uniqueName="ns1:GoldPackageTotalSales" name="Gold " totalsRowFunction="sum" dataDxfId="7" totalsRowDxfId="6">
      <xmlColumnPr mapId="5" xpath="/ns1:PackagePerPromoType/ns1:Package/ns1:GoldPackageTotalSales" xmlDataType="decimal"/>
    </tableColumn>
    <tableColumn id="7" uniqueName="ns1:SilverPackageTotalSales" name="Silver " totalsRowFunction="sum" dataDxfId="5" totalsRowDxfId="4">
      <xmlColumnPr mapId="5" xpath="/ns1:PackagePerPromoType/ns1:Package/ns1:SilverPackageTotalSales" xmlDataType="decimal"/>
    </tableColumn>
    <tableColumn id="8" uniqueName="ns1:BronzePackageTotalSales" name="Bronze " totalsRowFunction="sum" dataDxfId="3" totalsRowDxfId="2">
      <xmlColumnPr mapId="5" xpath="/ns1:PackagePerPromoType/ns1:Package/ns1:BronzePackageTotalSales" xmlDataType="decimal"/>
    </tableColumn>
    <tableColumn id="9" uniqueName="9" name="Total " totalsRowFunction="sum" dataDxfId="1" totalsRowDxfId="0">
      <calculatedColumnFormula>SUM(Table4[[#This Row],[Gold ]:[Bronze ]])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8"/>
  <sheetViews>
    <sheetView showGridLines="0" tabSelected="1" zoomScale="90" zoomScaleNormal="90" workbookViewId="0">
      <selection activeCell="C13" sqref="C13"/>
    </sheetView>
  </sheetViews>
  <sheetFormatPr defaultRowHeight="15"/>
  <cols>
    <col min="1" max="1" width="35.7109375" style="10" customWidth="1"/>
    <col min="2" max="4" width="11" style="10" customWidth="1"/>
    <col min="5" max="5" width="15.7109375" style="10" customWidth="1"/>
    <col min="6" max="8" width="16.7109375" style="10" customWidth="1"/>
    <col min="9" max="9" width="19.7109375" style="10" customWidth="1"/>
    <col min="10" max="16384" width="9.140625" style="11"/>
  </cols>
  <sheetData>
    <row r="1" spans="1:23" s="1" customFormat="1" ht="50.1" customHeight="1" thickTop="1" thickBot="1">
      <c r="A1" s="13" t="s">
        <v>0</v>
      </c>
      <c r="B1" s="6"/>
      <c r="C1" s="6"/>
      <c r="D1" s="6"/>
      <c r="E1" s="6"/>
      <c r="F1" s="6"/>
      <c r="G1" s="6"/>
      <c r="H1" s="6"/>
      <c r="I1" s="6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4"/>
      <c r="W1" s="16"/>
    </row>
    <row r="2" spans="1:23" s="1" customFormat="1">
      <c r="A2" s="7"/>
      <c r="B2" s="7"/>
      <c r="C2" s="7"/>
      <c r="D2" s="7"/>
      <c r="E2" s="7"/>
      <c r="F2" s="7"/>
      <c r="G2" s="7"/>
      <c r="H2" s="7"/>
      <c r="I2" s="7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1"/>
    </row>
    <row r="4" spans="1:23" ht="30" customHeight="1" thickBot="1">
      <c r="A4" s="27" t="s">
        <v>12</v>
      </c>
      <c r="B4" s="27"/>
      <c r="C4" s="27"/>
      <c r="D4" s="27"/>
      <c r="E4" s="27"/>
      <c r="F4" s="27"/>
      <c r="G4" s="27"/>
      <c r="H4" s="27"/>
      <c r="I4" s="27"/>
    </row>
    <row r="5" spans="1:23">
      <c r="A5" s="8"/>
      <c r="B5" s="24" t="s">
        <v>9</v>
      </c>
      <c r="C5" s="25"/>
      <c r="D5" s="25"/>
      <c r="E5" s="26"/>
      <c r="F5" s="22" t="s">
        <v>10</v>
      </c>
      <c r="G5" s="23"/>
      <c r="H5" s="23"/>
      <c r="I5" s="23"/>
    </row>
    <row r="6" spans="1:23">
      <c r="A6" s="9" t="s">
        <v>1</v>
      </c>
      <c r="B6" s="9" t="s">
        <v>2</v>
      </c>
      <c r="C6" s="9" t="s">
        <v>3</v>
      </c>
      <c r="D6" s="9" t="s">
        <v>4</v>
      </c>
      <c r="E6" s="9" t="s">
        <v>8</v>
      </c>
      <c r="F6" s="9" t="s">
        <v>5</v>
      </c>
      <c r="G6" s="9" t="s">
        <v>6</v>
      </c>
      <c r="H6" s="9" t="s">
        <v>7</v>
      </c>
      <c r="I6" s="9" t="s">
        <v>11</v>
      </c>
    </row>
    <row r="7" spans="1:23" ht="15" customHeight="1">
      <c r="A7" s="2"/>
      <c r="B7" s="3"/>
      <c r="C7" s="3"/>
      <c r="D7" s="3"/>
      <c r="E7" s="17">
        <f>SUM(Table4[[#This Row],[Gold]:[Bronze]])</f>
        <v>0</v>
      </c>
      <c r="F7" s="4"/>
      <c r="G7" s="4"/>
      <c r="H7" s="5"/>
      <c r="I7" s="18">
        <f>SUM(Table4[[#This Row],[Gold ]:[Bronze ]])</f>
        <v>0</v>
      </c>
    </row>
    <row r="8" spans="1:23">
      <c r="A8" s="19" t="s">
        <v>8</v>
      </c>
      <c r="B8" s="20">
        <f>SUBTOTAL(109,[Gold])</f>
        <v>0</v>
      </c>
      <c r="C8" s="20">
        <f>SUBTOTAL(109,[Silver])</f>
        <v>0</v>
      </c>
      <c r="D8" s="20">
        <f>SUBTOTAL(109,[Bronze])</f>
        <v>0</v>
      </c>
      <c r="E8" s="20">
        <f>SUBTOTAL(109,[Total])</f>
        <v>0</v>
      </c>
      <c r="F8" s="21">
        <f>SUBTOTAL(109,[[Gold ]])</f>
        <v>0</v>
      </c>
      <c r="G8" s="21">
        <f>SUBTOTAL(109,[[Silver ]])</f>
        <v>0</v>
      </c>
      <c r="H8" s="21">
        <f>SUBTOTAL(109,[[Bronze ]])</f>
        <v>0</v>
      </c>
      <c r="I8" s="21">
        <f>SUBTOTAL(109,[[Total ]])</f>
        <v>0</v>
      </c>
      <c r="J8" s="10"/>
    </row>
    <row r="9" spans="1:23">
      <c r="A9" s="12"/>
      <c r="B9" s="12"/>
      <c r="C9" s="12"/>
      <c r="D9" s="12"/>
      <c r="E9" s="12"/>
      <c r="F9" s="12"/>
      <c r="G9" s="12"/>
      <c r="H9" s="12"/>
    </row>
    <row r="10" spans="1:23">
      <c r="B10" s="11"/>
      <c r="C10" s="11"/>
      <c r="D10" s="11"/>
      <c r="E10" s="11"/>
      <c r="F10" s="11"/>
      <c r="G10" s="11"/>
      <c r="H10" s="11"/>
    </row>
    <row r="13" spans="1:23">
      <c r="I13" s="11"/>
    </row>
    <row r="14" spans="1:23">
      <c r="I14" s="11"/>
    </row>
    <row r="15" spans="1:23">
      <c r="I15" s="11"/>
    </row>
    <row r="16" spans="1:23">
      <c r="I16" s="11"/>
    </row>
    <row r="17" spans="9:9">
      <c r="I17" s="11"/>
    </row>
    <row r="18" spans="9:9">
      <c r="I18" s="11"/>
    </row>
  </sheetData>
  <mergeCells count="3">
    <mergeCell ref="F5:I5"/>
    <mergeCell ref="B5:E5"/>
    <mergeCell ref="A4:I4"/>
  </mergeCells>
  <conditionalFormatting sqref="I7">
    <cfRule type="dataBar" priority="9">
      <dataBar>
        <cfvo type="min" val="0"/>
        <cfvo type="max" val="0"/>
        <color rgb="FF008AEF"/>
      </dataBar>
    </cfRule>
  </conditionalFormatting>
  <conditionalFormatting sqref="E7">
    <cfRule type="dataBar" priority="10">
      <dataBar>
        <cfvo type="min" val="0"/>
        <cfvo type="max" val="0"/>
        <color rgb="FF008AEF"/>
      </dataBar>
    </cfRule>
  </conditionalFormatting>
  <conditionalFormatting sqref="B7">
    <cfRule type="dataBar" priority="11">
      <dataBar>
        <cfvo type="min" val="0"/>
        <cfvo type="max" val="0"/>
        <color rgb="FFFFCC00"/>
      </dataBar>
    </cfRule>
  </conditionalFormatting>
  <conditionalFormatting sqref="F7">
    <cfRule type="dataBar" priority="12">
      <dataBar>
        <cfvo type="min" val="0"/>
        <cfvo type="max" val="0"/>
        <color rgb="FFFFC000"/>
      </dataBar>
    </cfRule>
  </conditionalFormatting>
  <conditionalFormatting sqref="C7">
    <cfRule type="dataBar" priority="13">
      <dataBar>
        <cfvo type="min" val="0"/>
        <cfvo type="max" val="0"/>
        <color theme="0" tint="-0.14999847407452621"/>
      </dataBar>
    </cfRule>
  </conditionalFormatting>
  <conditionalFormatting sqref="G7">
    <cfRule type="dataBar" priority="14">
      <dataBar>
        <cfvo type="min" val="0"/>
        <cfvo type="max" val="0"/>
        <color theme="0" tint="-0.14999847407452621"/>
      </dataBar>
    </cfRule>
  </conditionalFormatting>
  <conditionalFormatting sqref="D7">
    <cfRule type="dataBar" priority="15">
      <dataBar>
        <cfvo type="min" val="0"/>
        <cfvo type="max" val="0"/>
        <color theme="2" tint="-0.499984740745262"/>
      </dataBar>
    </cfRule>
  </conditionalFormatting>
  <conditionalFormatting sqref="H7">
    <cfRule type="dataBar" priority="16">
      <dataBar>
        <cfvo type="min" val="0"/>
        <cfvo type="max" val="0"/>
        <color theme="2" tint="-0.499984740745262"/>
      </dataBar>
    </cfRule>
  </conditionalFormatting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Package Sales</vt:lpstr>
    </vt:vector>
  </TitlesOfParts>
  <Company>Softagon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 De Guzman</dc:creator>
  <cp:lastModifiedBy>Joseph De Guzman</cp:lastModifiedBy>
  <dcterms:created xsi:type="dcterms:W3CDTF">2007-01-10T01:57:21Z</dcterms:created>
  <dcterms:modified xsi:type="dcterms:W3CDTF">2007-01-24T09:02:02Z</dcterms:modified>
</cp:coreProperties>
</file>